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D:\2024\PpR\PROGRAMACION MULTIANUAL 2025-2027\DO y CP_PP_2025\"/>
    </mc:Choice>
  </mc:AlternateContent>
  <xr:revisionPtr revIDLastSave="0" documentId="13_ncr:1_{F8A5C0EA-6A79-4594-9AA8-7AF990E1E529}" xr6:coauthVersionLast="47" xr6:coauthVersionMax="47" xr10:uidLastSave="{00000000-0000-0000-0000-000000000000}"/>
  <bookViews>
    <workbookView xWindow="-120" yWindow="-120" windowWidth="29040" windowHeight="15840" xr2:uid="{00000000-000D-0000-FFFF-FFFF00000000}"/>
  </bookViews>
  <sheets>
    <sheet name="2025" sheetId="1" r:id="rId1"/>
  </sheets>
  <definedNames>
    <definedName name="_xlnm._FilterDatabase" localSheetId="0" hidden="1">'2025'!$A$3:$U$37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7" i="1" l="1"/>
  <c r="E37" i="1"/>
  <c r="M36" i="1"/>
  <c r="E36" i="1"/>
  <c r="M35" i="1"/>
  <c r="E35" i="1"/>
  <c r="M32" i="1"/>
  <c r="E32" i="1"/>
  <c r="M31" i="1"/>
  <c r="E31" i="1"/>
  <c r="M30" i="1"/>
  <c r="E30" i="1"/>
  <c r="M29" i="1"/>
  <c r="E29" i="1"/>
  <c r="M28" i="1"/>
  <c r="E28" i="1"/>
  <c r="M27" i="1"/>
  <c r="E27" i="1"/>
  <c r="M26" i="1"/>
  <c r="E26" i="1"/>
  <c r="M25" i="1"/>
  <c r="E25" i="1"/>
  <c r="M24" i="1"/>
  <c r="E24" i="1"/>
  <c r="M23" i="1"/>
  <c r="E23" i="1"/>
  <c r="M22" i="1"/>
  <c r="E22" i="1"/>
  <c r="M21" i="1"/>
  <c r="E21" i="1"/>
  <c r="M20" i="1"/>
  <c r="E20" i="1"/>
  <c r="M19" i="1"/>
  <c r="E19" i="1"/>
  <c r="M18" i="1"/>
  <c r="E18" i="1"/>
  <c r="M17" i="1"/>
  <c r="E17" i="1"/>
  <c r="M16" i="1"/>
  <c r="E16" i="1"/>
  <c r="M15" i="1"/>
  <c r="E15" i="1"/>
  <c r="M14" i="1"/>
  <c r="E14" i="1"/>
  <c r="M13" i="1"/>
  <c r="E13" i="1"/>
  <c r="M12" i="1"/>
  <c r="E12" i="1"/>
  <c r="M11" i="1"/>
  <c r="E11" i="1"/>
  <c r="M10" i="1"/>
  <c r="E10" i="1"/>
  <c r="M9" i="1"/>
  <c r="E9" i="1"/>
  <c r="M8" i="1"/>
  <c r="E8" i="1"/>
  <c r="M34" i="1"/>
  <c r="M33" i="1"/>
  <c r="M7" i="1"/>
  <c r="M6" i="1"/>
  <c r="M5" i="1"/>
  <c r="M4" i="1"/>
  <c r="E5" i="1"/>
  <c r="E6" i="1"/>
  <c r="E33" i="1"/>
  <c r="E34" i="1"/>
  <c r="E4" i="1"/>
</calcChain>
</file>

<file path=xl/sharedStrings.xml><?xml version="1.0" encoding="utf-8"?>
<sst xmlns="http://schemas.openxmlformats.org/spreadsheetml/2006/main" count="579" uniqueCount="227">
  <si>
    <t>COD_PP</t>
  </si>
  <si>
    <t>NOMBRE DEL PROGRAMA</t>
  </si>
  <si>
    <t>NOMBRE DEL PRODUCTO</t>
  </si>
  <si>
    <t>UNIDAD DE MEDIDA</t>
  </si>
  <si>
    <t>CRITERIO DE PROGRAMACION</t>
  </si>
  <si>
    <t>CALCULO DE LA META DEL PRODUCTO A PARTIR DE LA META DEL SUBPRODUCTO
(Método de agregación)</t>
  </si>
  <si>
    <t>COD_ACTIVIDAD</t>
  </si>
  <si>
    <t>NOMBRE DE ACTIVIDAD</t>
  </si>
  <si>
    <t>CALCULO DE LA META DE LA ACTIVIDAD A PARTIR DE LA META DEL SUBPRODUCTO
(Método de agregación)</t>
  </si>
  <si>
    <t>COD_SUB PRODUCTO</t>
  </si>
  <si>
    <t>NOMBRE DEL SUBPRODUCTO</t>
  </si>
  <si>
    <t>DEFINICIÓN OPERACIONAL SUB PRODUCTO</t>
  </si>
  <si>
    <t>CRITERIO DE PROGRAMACIÓN</t>
  </si>
  <si>
    <t>FUENTE DE INFORMACIÓN</t>
  </si>
  <si>
    <t>CRITERIO PARA DEFINIR EL AVANCE O CUMPLIMIENTO DE LA META FISICA, INCLUYE FUENTE.</t>
  </si>
  <si>
    <t>3000001 ACCIONES COMUNES</t>
  </si>
  <si>
    <t>No aplica</t>
  </si>
  <si>
    <t>087 PERSONA ATENDIDA</t>
  </si>
  <si>
    <t>PROGRAMA PRESUPUESTAL</t>
  </si>
  <si>
    <t>PRODUCTO</t>
  </si>
  <si>
    <t>ACTIVIDAD</t>
  </si>
  <si>
    <t>SUB PRODUCTO</t>
  </si>
  <si>
    <t>056 FAMILIA</t>
  </si>
  <si>
    <t>04 informes Trimestrales: Uno por trimestre</t>
  </si>
  <si>
    <t>060 INFORME</t>
  </si>
  <si>
    <t>080 NORMA</t>
  </si>
  <si>
    <t>RENIPRESS</t>
  </si>
  <si>
    <t>088 PERSONA CAPACITADA</t>
  </si>
  <si>
    <t>COD_PROD</t>
  </si>
  <si>
    <t>COD_UM</t>
  </si>
  <si>
    <t>0129</t>
  </si>
  <si>
    <t>0129 PREVENCION Y MANEJO DE CONDICIONES SECUNDARIAS DE SALUD EN PERSONAS CON DISCAPACIDAD</t>
  </si>
  <si>
    <t xml:space="preserve">
La meta física del producto  es igual a la meta física del Subproducto: 5005145 Monitoreo, supervisión y evaluación del programa. </t>
  </si>
  <si>
    <t>5005144 DESARROLLO DE NORMAS Y GUIAS TECNICAS EN DISCAPACIDAD</t>
  </si>
  <si>
    <t>Normas técnicas aprobadas con Resolución Ministerial durante el I semestre y II semestre.
Fuente: Normas legales publicadas "El Peruano".</t>
  </si>
  <si>
    <t>5005146 IMPLEMENTACIÓN DE DOCUMENTOS TÉCNICOS NORMATIVOS</t>
  </si>
  <si>
    <t>Consiste en el proceso de difusión y presentación de documentos normativos aprobados, con el objeto de poner a disposición el Documento Normativo aprobado a todas las unidades orgánicas, dependencias, entidades, instituciones, y sociedad civil priorizando aquellas que están directamente involucradas en su aplicación.
La difusión se complementa mediante la publicación en medios impresos, magnéticos, cibernéticos y reuniones de información para su conocimiento y aplicación.</t>
  </si>
  <si>
    <t>Informes de las actividades realizadas por las Unidades Ejecutoras para la implementación de los documentos técnicos normativos aprobados en el ejercicio anual anterior que fueron remitidos a la autoridad correspondiente a nivel de las unidades ejecutoras
Fuente: Base de datos de trámite documentario, registro de expedientes en las unidades ejecutoras correspondiente al año en curso.</t>
  </si>
  <si>
    <t>5005145 MONITOREO, SUPERVISION, EVALUACION Y CONTROL DEL PROGRAMA PRESUPUESTAL</t>
  </si>
  <si>
    <t>Informes de las acciones de control y evaluación realizadas en el periodo en curso, remitidos a la autoridad correspondiente a nivel de las unidades ejecutoras.
Los informes de evaluación deben contener como mínimo, los resultados de la evaluación de indicadores de desempeño (finales, intermedios, inmediatos y de producción física) y ejecución presupuestal, así como el correspondiente análisis, conclusiones y recomendaciones.
Los informes de monitoreo deben contener además de las acciones realizadas, los hallazgos, las acciones de mejora realizadas, sus resultados y seguimiento de las mismas.
Fuente: Base de datos de tramite documentario, registro de expedientes en las unidades ejecutoras correspondiente al año en curso.</t>
  </si>
  <si>
    <t>3000688</t>
  </si>
  <si>
    <t>3000688 PERSONAS CON DISCAPACIDAD RECIBEN ATENCION DE REHABILITACION EN ESTABLECIMIENTOS DE SALUD</t>
  </si>
  <si>
    <t>5004449 CAPACITACIÓN EN MEDICINA DE REHABILITACIÓN.</t>
  </si>
  <si>
    <t>La meta física del producto se obtiene de la sumatoria de los subproductos que tengan la unidad de medida persona atendida, se considerará a todas las personas que recibieron atenciones brindadas por el médico rehabilitador o médico capacitado en medicina de rehabilitación, procedimientos médicos y el total de terapias y/o sesiones de terapia de rehabilitación, según corresponda en cada subproducto.</t>
  </si>
  <si>
    <t>5005150 ATENCION DE REHABILITACION PARA PERSONAS CON DISCAPACIDAD FISICA</t>
  </si>
  <si>
    <t xml:space="preserve">La meta física de la actividad es igual a  la sumatoria de la meta física de todos los subproductos. </t>
  </si>
  <si>
    <t>0515001 LESIONES MEDULARES</t>
  </si>
  <si>
    <t xml:space="preserve">Reporte de atendidos   HIS-MIS y/o HIS DIS del año anterior. 
RENIPRESS (Para estimar el número de IPRESS que cuenta con UPSS -MR ).
</t>
  </si>
  <si>
    <t>Reporte de atendidos   HIS-MIS y/o HIS DIS del año anterior.
RENIPRESS (Para estimar  el número de IPRESS que cuenta con UPSS-MR).</t>
  </si>
  <si>
    <t xml:space="preserve">0515014 REHABILITACIÓN EN PATOLOGIA NEUROLOGICA </t>
  </si>
  <si>
    <t>Reporte de atendidos   HIS-MIS y/o HIS DIS del año anterior.
RENIPRESS (Para estimar  el número de IPRESS que cuenta con UPSS-MR o Unidad Funcional de Medicina Física y Rehabilitación).</t>
  </si>
  <si>
    <t>0515006 TRANSTORNOS DEL DESARROLLO DE LA FUNCION  MOTRIZ</t>
  </si>
  <si>
    <t>Reporte de atendidos   HIS-MIS y/o HIS DIS del año anterior.
RENIPRESS (Para estimar  el número de IPRESS que cuenta con UPSS-MR o Unidad Funcional de Medicina Física y Rehabilitación ).</t>
  </si>
  <si>
    <t>0515007 ENFERMEDAD ARTICULAR DEGENERATIVA</t>
  </si>
  <si>
    <t>0515009 ENCEFALOPATIA INFANTIL</t>
  </si>
  <si>
    <t>0515011 SINDROME DE DOWN</t>
  </si>
  <si>
    <t>0515015 REHABILITACIÓN EN PATOLOGÍA DE LA COLUMNA VERTEBRAL Y OTROS TRASTORNOS POSTURALES</t>
  </si>
  <si>
    <t>0515016 REHABILITACIÓN CARDIOVASCULAR</t>
  </si>
  <si>
    <t>0515017 REHABILITACIÓN RESPIRATORIA</t>
  </si>
  <si>
    <t>Reporte de atendidos   HIS-MIS y/o HIS DIS del año anterior.
RENIPRESS (Para estimar  el número de IPRESS que cuenta con UPSS-MR o Unidad Funcional de Medicina de Rehabilitación).</t>
  </si>
  <si>
    <t>0515018 REHABILITACIÓN EN ALTERACIONES DEL PISO PÉLVICO</t>
  </si>
  <si>
    <t>0515019 REHABILITACIÓN EN PATOLOGÍA TRAUMATOLÓGICA Y REUMATOLÓGICA</t>
  </si>
  <si>
    <t>0515020 REHABILITACIÓN ONCOLÓGICA</t>
  </si>
  <si>
    <t>0515021 REHABILITACIÓN DOLOR</t>
  </si>
  <si>
    <t>5005151</t>
  </si>
  <si>
    <t>5005151 ATENCION DE REHABILITACION PARA PERSONAS CON DISCAPACIDAD SENSORIAL</t>
  </si>
  <si>
    <t>0515103 SORDOMUDEZ</t>
  </si>
  <si>
    <t>0515105 ENFERMEDAD CEREBRO VASCULARES</t>
  </si>
  <si>
    <t>0515106 TRASTORNOS ESPECÍFICOS DEL DESARROLLO DEL HABLA Y LENGUAJE</t>
  </si>
  <si>
    <t>Reporte de atendidos   HIS-MIS y/o HIS DIS del año anterior.
RENIPRESS (Para estimar  el número de IPRESS que cuenta con UPSS-MR o  Unidad Funcional de Medicina Física y Rehabilitación).</t>
  </si>
  <si>
    <t>5005152</t>
  </si>
  <si>
    <t>5005152 ATENCION DE REHABILITACION PARA PERSONAS CON DISCAPACIDAD MENTAL</t>
  </si>
  <si>
    <t xml:space="preserve">Reporte de atendidos   HIS-MIS y/o HIS DIS del año anterior.
RENIPRESS (Para estimar  el número de IPRESS que cuenta con UPSS-MR).
</t>
  </si>
  <si>
    <t>3000689</t>
  </si>
  <si>
    <t>3000689 PERSONA CON DISCAPACIDAD CERTIFICADA EN ESTABLECIMIENTOS DE SALUD</t>
  </si>
  <si>
    <t xml:space="preserve">Se programará el 2% adicional del número de personas con discapacidad certificadas en el año anterior en cada establecimiento certificador y el Promedio de los Certificados Médicos de incapacidad emitidos por la CMCI de los últimos tres años
</t>
  </si>
  <si>
    <t>La meta física del producto es igual a la sumatoria de ambos subproductos.</t>
  </si>
  <si>
    <t>5005153</t>
  </si>
  <si>
    <t>5005153 CERTIFICACION DE DISCAPACIDAD</t>
  </si>
  <si>
    <t>La meta física de la actividad es igual a la meta física del subproductos.</t>
  </si>
  <si>
    <t>El certificado de discapacidad acredita la condición de persona con discapacidad conforme al artículo 76 de la Ley N° 29973, Ley General de la Persona con discapacidad, y se realiza de acuerdo a la Norma Técnica N° 127 -MINSA/2016/DGIESP: Norma Técnica de Salud para la Evaluación, Calificación y Certificación de la Persona con Discapacidad y actualizaciones; será expedido por el médico certificador en la IPRESS certificadora de acuerdo al marco legal vigente.</t>
  </si>
  <si>
    <t xml:space="preserve">Programan las IPRESS que cuenten con médico certificador 
2% adicional del número de personas con discapacidad certificadas en el año anterior en cada establecimiento certificador.    </t>
  </si>
  <si>
    <t xml:space="preserve">Base de datos del aplicativo para el registro de certificados de discapacidad del Ministerio de Salud.   </t>
  </si>
  <si>
    <t xml:space="preserve">
Total de certificado de discapacidad emitidos por la IPRESS certificadora(registrada en el RENIPRESS)  y registrados en el Aplicativo correspondiente. 
código CPMS del HIS MINSA: 99450.01      
Fuente: Aplicativo web para la certificación de la discapacidad del Ministerio de Salud
</t>
  </si>
  <si>
    <t>5005154</t>
  </si>
  <si>
    <t>5005154 CERTIFICACION DE INCAPACIDAD PARA EL TRABAJO</t>
  </si>
  <si>
    <t>El certificado de incapacidad, es otorgado por las Comisiones Médicas Calificadoras de la Incapacidad en Hospitales (a partir del Nivel II-1 e Institutos especializados) de acuerdo la Directiva Sanitaria N° 003-2006/MINSA-DGSP.V.01 "Aplicación Técnica del certificado Médico requerido para el otorgamiento de pensión de invalidez - D.S. Nº 166-2005-EF”, aprobada por Resolución Ministerial N° 478-2006/MINSA. La CMCI determina la condición de incapacidad para el trabajo por enfermedades y accidentes comunes al público objetivo especificado en la citada directiva.</t>
  </si>
  <si>
    <t>Programan las IPRESS que cuenten con una comisión certificadora de incapacidad
Se programara teniendo en cuenta el Promedio de los Certificados Médicos de incapacidad emitidos por la Comisión Médica Calificadora de Incapacidad de los de los últimos tres años.</t>
  </si>
  <si>
    <t>Reportes del HIS-MINSA de la Oficina de estadística de la ejecutora y /o región. 
Reporte y/o archivos de la CMCI, de los últimos 3 años</t>
  </si>
  <si>
    <t>Número de Certificados de Incapacidad para el trabajo emitidos durante el año en IPRESS DEL SEGUNDO Y TERCER NIVEL QUE CUENTEN CON RESOLUCION INSTITUCIONAL DE CONFORMACION DE COMISION MEDICA CALIFICADORA DE DISCAPACIDAD.
código CPMS del HIS MINSA: 99214.03
Fuente: HIS-MINSA. Reportes y/o Informes de la CMCI</t>
  </si>
  <si>
    <t>3000690</t>
  </si>
  <si>
    <t>3000690 PERSONAS CON DISCAPACIDAD RECIBEN SERVICIOS DE REHABILITACION BASADA EN LA COMUNIDAD</t>
  </si>
  <si>
    <t>El numero de familiar a programar se estima de acuerdo al siguiente estándar:
CATEGORIA        N° FAMILIAS PROGRAMADAS/ EESS
      I-1                                      05 familias / EESS (*)
      I-2                                      10 familias / EESS (*)
      I-3                                      15 familias / EESS (*)
      I-4                                      20 familias / EESS (*)
      II-1                                     20 familias / EESS (*)
(*) Mínimo número de familias a programar.</t>
  </si>
  <si>
    <t>5005155</t>
  </si>
  <si>
    <t>5005155 CAPACITACION A AGENTES COMUNITARIOS EN REHABILITACION BASADA EN LA COMUNIDAD</t>
  </si>
  <si>
    <t>5005924</t>
  </si>
  <si>
    <t>5005924 VISITAS A LAS FAMILIAS PARA REHABILITACION BASADA EN LA COMUNIDAD</t>
  </si>
  <si>
    <t>Programan vistas a familias para RBC los  EESS del 1° y del 2° nivel de atención con población asignada, de acuerdo al siguiente detalle:
CATEGORIA        N° FAMILIAS PROGRAMADAS/ EESS
      I-1                                      05 familias / EESS (*)
      I-2                                      10 familias / EESS (*)
      I-3                                      15 familias / EESS (*)
      I-4                                      20 familias / EESS (*)
      II-1                                     20 familias / EESS (*)
(*) Mínimo número de familias a programar.</t>
  </si>
  <si>
    <t>5005925</t>
  </si>
  <si>
    <t>5005925 CAPACITACION A ACTORES SOCIALES PARA LA APLICACION DE LA ESTRATEGIA RBC</t>
  </si>
  <si>
    <t>5004449 CAPACITACION EN MEDICINA DE REHABILITACION</t>
  </si>
  <si>
    <t>0515013 REHABILITACIÓN EN PACIENTES AMPUTADOS</t>
  </si>
  <si>
    <t>0515022 REHABILITACIÓN EN PACIENTES QUEMADOS</t>
  </si>
  <si>
    <t>0515101 HIPOACUSIA Y/O SORDERA</t>
  </si>
  <si>
    <t>0515102 BAJA VISION Y/O CEGUERA</t>
  </si>
  <si>
    <t>0515107 DISARTRIA Y DISFAGIA</t>
  </si>
  <si>
    <t>0515201 TRANSTORNOS DE APRENDIZAJE</t>
  </si>
  <si>
    <t>0515202 RETRASO MENTAL: LEVE, MODERADO, SEVERO</t>
  </si>
  <si>
    <t>0515203 TRANSTORNOS DEL ESPECTRO AUTISTA</t>
  </si>
  <si>
    <t>0515204 OTROS TRANSTORNOS DE SALUD MENTAL</t>
  </si>
  <si>
    <t xml:space="preserve">5005925 CAPACITACIÓN A ACTORES SOCIALES PARA LA APLICACIÓN DE LA ESTRATEGIA RBC </t>
  </si>
  <si>
    <t>DEFINCIONES OPERACIONALES Y CRITERIOS DE PROGRAMACIÓN 2025 DEL PROGRAMA PRESUPUESTAL 0129: PREVENCION Y MANEJO DE CONDICIONES SECUNDARIAS DE SALUD EN PERSONAS CON DISCAPACIDAD</t>
  </si>
  <si>
    <t xml:space="preserve">MINSA (Responsable Técnico del Programa Presupuestal)
 Corresponde a la meta establecida de 02 informes (01 semestral y 01 anual) a presentar
 DIRIS/ GERESA/ DIRESA
 Corresponde a la meta establecida de 02 informes (01 semestral y 01 anual) a presentar, que consolide el 100% de las unidades ejecutoras).
 RED DE SALUD (UE)/ DIRIS
 Corresponde a la meta establecida de 02 informes (01 semestral y 01 anual) a presentar, que consolide el 100% de las IPRESS de la jurisdicción).
 </t>
  </si>
  <si>
    <t xml:space="preserve">MINSA (Responsable Técnico del Programa Presupuestal)
Corresponde a la meta establecida de 02 informes (01 semestral y 01 anual) a presentar.
 DIRIS/ GERESA/ DIRESA
 Corresponde a la meta establecida de 02 informes (01 semestral y 01 anual) a presentar, que consolide el 100% de las unidades ejecutoras.
 RED DE SALUD (UE)/ DIRIS
 Corresponde a la meta establecida de 02 informes (01 semestral y 01 anual) a presentar,  que consolide el 100% de las IPRESS de la jurisdicción).
 </t>
  </si>
  <si>
    <t>Informe</t>
  </si>
  <si>
    <t xml:space="preserve">Programa MINSA.
Se programará el desarrollo de 02 documentos normativos al año, uno por semestre para ser aprobado en el periodo
</t>
  </si>
  <si>
    <t xml:space="preserve">Proceso a seguir para la formulación y aprobación de documentos técnicos normativos relacionados al manejo de la persona con discapacidad a través de la habilitación y rehabilitación, considerando la pertinencia cultural.  En atención a la Resolución Ministerial 826-2021/MINSA, que aprueba el documento “Normas para la Elaboración de Documentos Normativos de Ministerio de Salud”. </t>
  </si>
  <si>
    <t xml:space="preserve">Nivel regional:   
GERESA/DIRESA/DIRIS/DISA
Un (01) informe semestral y anual de la implementación de dos (02) documentos normativos aprobados en el ejercicio anterior. 
Red de Salud:
01 informe semestral de la actividad realizada para implementar el documento técnico normativo, adecuado con pertinencia cultural (cursos, talleres y otra metodología).
Fuente: Informe
</t>
  </si>
  <si>
    <t xml:space="preserve">MINSA (Responsable Técnico del Programa Presupuestal)
 Corresponde a la meta establecida de 02 informes (01 semestral y 01 anual) a presentar.
 DIRIS/ GERESA/ DIRESA
Corresponde a la meta establecida de 02 informes (01 semestral y 01 anual) a presentar,  que consolide el 100% de las unidades ejecutoras).
 RED DE SALUD (UE)/ DIRIS
 Corresponde a la meta establecida de 02 informes (01 semestral y 01 anual) a presentar,  que consolide el 100% de las IPRESS de la jurisdicción).
 </t>
  </si>
  <si>
    <t xml:space="preserve">MINSA (Responsable Técnico del Programa Presupuestal)
 - Dos (02) informes de Gestión del Programa Presupuestal (1 al 1er semestre y 1 anual) 
 DIRIS/ GERESA/ DIRESA
 - Dos (02) informes de Gestión del Programa Presupuestal (1 al 1er semestre y 1 anual), que consolide el 100% de las unidades ejecutoras).
RED DE SALUD (UE)/ DIRIS
- Dos (02) informes de Gestión del Programa Presupuestal (1 al 1er semestre y 1 anual), que consolide el 100% de las IPRESS de la jurisdicción).
</t>
  </si>
  <si>
    <t xml:space="preserve">La meta física del Subproducto: 5005145 Monitoreo, supervisión y evaluación del programa.
</t>
  </si>
  <si>
    <t>087</t>
  </si>
  <si>
    <t>La meta física de la actividad es igual a la meta física del subproducto: 5004449 CAPACITACIÓN EN MEDICINA DE REHABILITACIÓN</t>
  </si>
  <si>
    <t>Actividades de fortalecimiento de competencias, que comprenden cursos, talleres, etc., mediante la modalidad presencial, virtual ( sincrónica y asincrónica) con un mínimo de 24 horas académicas, semestrales, realizado por profesionales con competencias  en las  temáticas para desarrollar están enmarcadas de acuerdo con los Productos/Actividades del Programa Presupuestal: Manejo de las principales condiciones de discapacidad y sus condiciones secundarias, certificación a las PCD, ayudas técnicas, rehabilitación basada en la comunidad en el marco de las redes integradas de servicios de rehabilitación, normas técnicas para la certificación de discapacidad e incapacidad, etc.. Dirigido al personal de salud que realiza actividades relacionadas a medicina de rehabilitación, para las mejoras en las intervenciones en el abordaje de los problemas de atención a las personas con discapacidad; se desarrollan en los Institutos y Hospitales y EESS del primer nivel que cuenten con el recurso humano que provee servicios y/o atenciones de rehabilitación.</t>
  </si>
  <si>
    <t xml:space="preserve">* Persona capacitada registrada en INFORHUS o en el informe del PP 0129.
* RENIPRESS (Para estimar el número de IPRESS que cuenta con         UPSS-MR o Unidad Funcional de Rehabilitación).
</t>
  </si>
  <si>
    <t>* Número de  Persona capacitada registrada en INFORHUS o en el informe del PP 0129.
* RENIPRESS (Para estimar el número de IPRESS que cuenta con UPSS-MR o Unidades funcionales de Rehabilitación). 
Fuente: Informes registrados en la base de datos de tramite documentario, registro de expedientes del MINSA correspondiente al año en curso.</t>
  </si>
  <si>
    <t xml:space="preserve">La meta física del producto  es igual a la meta física del Subproducto: 3000688, excepto CAPACITACIÓN EN MEDICINA DE REHABILITACIÓN.
</t>
  </si>
  <si>
    <t xml:space="preserve">
La meta física del producto  es igual a la sumatoria de la meta física del Subproducto: 3000688, excepto CAPACITACIÓN EN MEDICINA DE REHABILITACIÓN </t>
  </si>
  <si>
    <t xml:space="preserve">Reporte de atendidos   HIS-MIS y/o HIS DIS del año anterior.
RENIPRESS (Para estimar  el número de IPRESS que cuenta con UPSS-MR o Unidad Funcional de Medicina Física y Rehabilitación ).
</t>
  </si>
  <si>
    <t>Reporte de atenciones HIS-MIS y/o HIS DIS de los tres últimos años. RENIPRESS (Para estimar  el número de IPRESS que cuenta con UPSS o Unidades funcionales de MR,MF o afines)</t>
  </si>
  <si>
    <t>Reporte de atendidos   HIS-MIS y/o HIS DIS del año anterior.
RENIPRESS (Para estimar  el número de IPRESS que cuenta con UPSS-MR o Unidad Funcional de Medicina Física y Rehabilitación )..</t>
  </si>
  <si>
    <t>Sumatoria de las personas atendidas identificadas con DNI o Carnet de Extranjería, con diagnósticos registrados como  P (Presuntivo), ) o D (Definitivo) de deficiencias comprendidas en el grupo seleccionado de personas con  con códigos CIE 10 listados a continuación :   M150, M151, M152, M153, M154, M158, M159, M160, M161, M162, M163, M164, M165, M166, M167, M169, M170, M171, M172, M173, M174, M175, M179, M180, M181, M182
M183, M184, M185, M189, M190, M191, M192, M198, M199, M224, M235, M238, M239, M241, M470, M471, M472, M478, M479,  además procedimientos registrados en el CPMS durante el año. Como mínimo: Una (01) atención médica de Rehabilitación en  personas con  Enfermedad  Articular Degenerativa  diez (10) sesiones de terapia física,  en la UPSS MR o Unidad Funcional de Medicina Física y Rehabilitación.
Fuente: HIS-MIS y/o HIS DIS.
Reporte mensual, semestral o anual según corresponda, del año en curso.R14:R15</t>
  </si>
  <si>
    <t>El numero de familias a programar se estima de acuerdo al siguiente estándar:
CATEGORIA        N° FAMILIAS PROGRAMADAS/ EESS
      I-1                                      05 familias / EESS (*)
      I-2                                      10 familias / EESS (*)
      I-3                                      15 familias / EESS (*)
      I-4                                      20 familias / EESS (*)
      II-1                                     20 familias / EESS (*)
(*) Mínimo número de familias a programar.</t>
  </si>
  <si>
    <t>La meta física de la actividad es igual a la meta física del subproducto.</t>
  </si>
  <si>
    <t xml:space="preserve">RENIPRESS y el último reporte oficial de Nº de agentes comunitarios reconocido por Promoción de la Salud de la jurisdicción.
</t>
  </si>
  <si>
    <t>Total de agentes comunitarios capacitados que serán registrados en el HIS  ( APP ) como Actividad de Prevención  y Control de la Discapacidad  y para su identificación registrar en lab "DIS"
Fuente: HIS-MINSA. Reporte trimestral, semestral y anual según corresponda del año en curso.</t>
  </si>
  <si>
    <t xml:space="preserve">Actividad fuera del establecimiento de salud, realizada por el personal de salud capacitado del primer nivel de atención y II-1  con población asignada;  para realizar  la oferta del Plan de Cuidado Integral de Salud y atención social que la PCD y familia requiera  en el marco de Rehabilitación Basada en la Comunidad. De ser posible se considera la participación de la comunidad para el logro de los objetivos.
En las actividades a desarrollar se considera:
* Identificación a la PCD o en riesgo de discapacidad, identificación en factores de riesgo en salud /sociales y barreras, información en Derechos para la PCD entre otros.
* Realización del Plan de Cuidado Integral de Salud y atención social que la PCD y familia (necesidad de salud identificado), con la participación de la PCD y  de la familia o cuidador.
La implementación de la vista familiar considera el empleo de la Tecnología de la Información y comunicación (TIC). 
 </t>
  </si>
  <si>
    <t xml:space="preserve">Este enfoque implica que los recursos humanos, servicios y de gestión que estén disponibles dentro de la comunidad, para aprovechar y potenciar de manera conjunta y articulada mejorar la calidad de vida de la población con discapacidad. 
La capacitación está dirigida a las familias, cuidadores, actores sociales, autoridades locales, representantes de instituciones, organizaciones u otros para  lograr el compromiso conjunto del bienestar integral de la persona con discapacidad y sus familias con participación activa , articulada y comprometida  de la comunidad; se considera la posibilidad del empleo de la Tecnología de la Información y comunicación (TIC).
 El personal de salud capacitado en RBC identificará a los actores sociales de la comunidad de los gobiernos locales   del   ministerio de educación y otros para que asuman el compromiso de trabajar por las Personas con Discapacidad las capacitaciones tendrá las siguientes temáticas. 
La capacitación incluye 2 sesiones que incluirá la siguiente temática:
GOBIERNOS LOCALES:
ARTICULACION DE ACTIVIDADES DE OMAPED CON EL SECTOR SALUD
GOBIERNOS REGIONALES:
ARTICULACION DE ACTIVIDADES DE OREDIS CON ACTIVIDADES DEL PP 0129
DIRECCION REGIONAL DE EDUCACION
ARTICULACION DE ACTIVIDADES   PARA LOS NIÑOS CON DISCAPACIDAD
DIRIGENTES VECINALES.
IDENTIFICACION DE LASPCD Y SUS NECESIDADES SOCIALES
ABORDAJE PARA LA INSERCION AL SISTEMA DE SALUD
AL PERSONAL DE SALUD
La capacitación es realizada por  médicos especialistas en Medicina Física y Rehabilitación, otros médicos especialistas, médicos generales capacitados, tecnólogos médicos en medicina física y rehabilitación, así como otros profesionales de la salud capacitados, que pueden abordar los siguientes temas:
Tema 1: Conociendo e identificando a la discapacidad y su reporte al establecimiento de salud
Tema 2: Igualdad de oportunidades y derechos en salud, de PCD
Tema 3: Conociendo e identificando barreras para las Persona con Discapacidad como factores de riesgo
Tema 4: Formación de Cuidadores con Plan de cuidado y autocuidado a la Persona con Discapacidad
Tema 5 : Formación de Cuidadores con Plan de proyecto de vida para el cuidador
La  implementación de la Capacitación a Actores Sociales para la Aplicación de la Estrategia de Rehabilitación Basada en la Comunidad considera el empleo de la Tecnología de la Información y comunicación (TIC). </t>
  </si>
  <si>
    <t>Programan  DIRESA,GERESA DIRIS y redes 
Para la capacitación considerar la participación de los siguientes actores sociales: OMAPED, EDUCACION, ORG. DE BASE, ONG, FAMILIAS, REPRESENTANTES DE PCD entre otros.
Para programar el número mínimo de participantes considerar lo siguiente:
Considerar como mínimo programar a 04 personas por cada EESS I-1 y  I-2 . 
Considerar como mínimo Programar a 08 personas por cada EESS I-3 , I-4 y II-1  con población asignada
Los establecimientos de salud programaran 2 capacitaciones al año, dirigidas a los actores sociales, hasta concluir con los temas a tratar de acuerdo a la necesidad de información de salud en la temática de discapacidad priorizadas a nivel local o regional</t>
  </si>
  <si>
    <t xml:space="preserve">
RENIPRESS 
RELACIÓN DE ORGANIZACIONES FUENTE  CONADIS/OREDIS, OMAPED,MINEDU, ORGANIZACIONES DE PERSONAS CON DISCAPACIDAD (PCD) y DE FAMILIAS QUE CUENTEN CON PCD</t>
  </si>
  <si>
    <t xml:space="preserve">Total de Actores sociales  capacitados ,que serán registrados en el HIS (APP)  como Actividad de Prevención  y Control de la Discapacidad y para su identificación registrar en lab "DIS"
Fuente: HIS-MINSA. Reporte trimestral, semestral y anual según corresponda, del año en curso.
</t>
  </si>
  <si>
    <t>La meta física del producto es igual a la meta física del subproducto “Visitas a familias para Rehabilitación Basada en la Comunidad (5005924)</t>
  </si>
  <si>
    <t xml:space="preserve">5005924 VISITAS A FAMILIAS PARA REHABILITACION BASADA EN LA COMUNIDAD </t>
  </si>
  <si>
    <t xml:space="preserve">Esta actividad lo realizan:  IPRESS con (UPSS MR) o Unidad Funcional de Medicina Física y Rehabilitación. 
Se programará dos (02) capacitaciones al año, destinado al 80% del personal de salud de las UPSSMR, cada una con un mínimo de 24 horas académicas o 48 horas al año.
Para la meta física del producto se tendrá en cuenta el número de recurso humano (médicos rehabilitadores, médicos y profesionales de la salud relacionados a la rehabilitación).
</t>
  </si>
  <si>
    <t xml:space="preserve">Actividad de capacitación dirigida al Agente Comunitario de Salud para la asimilación de contenidos relacionados a la temática de la discapacidad orientado al cuidado  integral en salud, el ejercicio de derechos de las Personas con discapacidad y sus familias  así  también  coordinar con el equipo multidisciplinario del establecimiento de salud,  para el desarrollo de las actividades en el marco de  Rehabilitación Basada en la Comunidad.                                                        
 Para la   Capacitación a Agentes Comunitarios en Rehabilitación Basada en la Comunidad considera la posibilidad del empleo de la Tecnología de la Información y comunicación (TIC). 
TEMA:
• Discapacidad y rol del agente comunitario de salud 
•  Comunicación, coordinación, y capacidades actitudinales en temática de discapacidad
• Identificación de la Persona con Discapacidad y su reporte al Establecimiento de Salud
•Derechos en salud de las personas con discapacidad e igualdad de oportunidades
• Factores de Riesgo y mejora en la accesibilidad en las Persona con Discapacidad
• Atención y cuidados de las personas con discapacidad
La  capacitación lo  realizan  médicos especialistas en Medicina Física y Rehabilitación, otros médicos especialistas, médicos generales capacitados, tecnólogos médicos en medicina física y rehabilitación, así como otros profesionales de la salud capacitados considerando el enfoque intercultural  y por curso de vida.
</t>
  </si>
  <si>
    <t xml:space="preserve">Programan las IPRESS con UPSS-MR  o Unidad Funcional de Medicina Física y Rehabilitación.
Programar el 5% de las personas atendidas con DNI o carnet de extranjería, los casos Nuevos y Reingresos,  con diagnósticos  de deficiencias comprendidas en el grupo seleccionado de  personas con Trastornos del desarrollo de la función motriz, registrados en el establecimiento de salud con códigos CIE 10 listados a continuación :   Q656, Q773, Q765, Q750, Q659, Q675, Q669, Q751, Q775, Q776, Q783, Q777, Q785, Q754, Q755, Q672, Q781, Q771, Q784, Q763, Q760, Q762, Q786, Q671, Q792, Q793, Q790, Q752, Q650, Q651, Q652, Q753, Q767, Q74, Q749, Q769, Q741, Q799, Q759, Q662, Q780, Q674, Q658, Q668, Q678, Q663, Q666, Q740, Q758, Q748, Q764, Q766, Q791, Q768, Q795, Q798, Q742, Q778, Q788, Q789, Q779, Q782, Q667,Q665, Q673, Q772, Q761,Q794, Q796, Q653, Q654, Q655, Q660, Q664, Q661, Q677, Q676, o  procedimientos de CPMS  correspondiente del año  anterior .
</t>
  </si>
  <si>
    <t xml:space="preserve">Programan las IPRESS con UPSS-MR  o Unidad Funcional de Medicina Física y Rehabilitación ).
Programar el 5% de las personas atendidas con DNI o carnet de extranjería, los casos Nuevos y Reingresos,  con diagnósticos  de deficiencias comprendidas en el grupo seleccionado de seleccionado de personas con  Enfermedad  Articular Degenerativa, registrados en el establecimiento de salud con códigos CIE 10 listados a continuación :  M150, M151, M152, M153, M154, M158, M159, M160, M161, M162, M163, M164, M165, M166, M167, M169, M170, M171, M172, M173, M174, M175, M179, M180, M181, M182
M183, M184, M185, M189, M190, M191, M192, M198, M199, M224, M235, M238, M239, M241, M470, M471, M472, M478, M479  o  procedimientos de CPMS  correspondiente del año  anterior .
 </t>
  </si>
  <si>
    <t xml:space="preserve">Programan  las IPRESS con UPSS-MR
Programar el 5% de las personas atendidas con DNI o carnet de extranjería, los casos Nuevos y Reingresos,  con diagnósticos  de deficiencias comprendidas en el grupo seleccionado de Síndrome de Down, registrados en el establecimiento de salud con códigos CIE 10 listados a continuación :  Q90 Síndrome de Down (Q901, Q902, Q909 Considere todas sus variables), o  procedimientos de CPMS  correspondiente del año  anterior .
</t>
  </si>
  <si>
    <t xml:space="preserve">Programan l las IPRESS con UPSS-MR
Programar el 5 % de las personas atendidas con DNI o carnet de extranjería, los casos Nuevos y Reingresos,  con diagnósticos  de deficiencias comprendidas en el grupo seleccionado  de Rehabilitación en Personas Amputados, registrados en el establecimiento de salud con códigos CIE 10 listados a continuación :  S480, S481, S489, S580, S581, S589, S680, S681- S684, S688, S689, Z890, Z891, Z892, Z893, Z898, T050, T051, T052, T056, T058, T059, Q710, Q711, Q712, Q713
S780, S781, S789, S880, S881, S889, S980, S981, S982, S983, S984, Z894, Z895, Z896, Z897, T053, T054, T055, Q720, Q721, Q722, Q723,   o  procedimientos de CPMS  correspondiente del año  anterior .
</t>
  </si>
  <si>
    <t xml:space="preserve">Programan las IPRESS con UPSS-MR o  Unidad Funcional de Medicina Física y Rehabilitación
Programar el 5 % de las personas atendidas con DNI o carnet de extranjería, los casos Nuevos y Reingresos,  con diagnósticos  de deficiencias comprendidas en el grupo seleccionado  de Rehabilitación en  patología neurológica, registrados con códigos CIE 10 listados a continuación :    I600, I601, I602, I603, I604, I605, I606, I607, I608, I609, I610, I611, I612, I613, I614, I615, I616, I618, I619, I620, I621, I629, I630, I631, I632, I633, I634, I635, I636, I638, I639, I64X, I650, I651, I652, I653, I658, I659, I660, I661, I662, I663, I664, I668, I669, I670, I671, I672, I673, I674, I675, I676, I677, I678, I679, I680, I681, I682, I688, G811, I690, P900, P905, Q282,G710, G711, G120, G121, G129, G700, G701, G702, G708, G709, G712, G713, G718
G719, G720, G721, G723, G724, G728, G729, G730, G731, G732, G733,G500, G501, G508, G509, G510, G511, G512, G513, G514, G518, G519, G530, G531, G532, G533, G538, G540, G541, G542, G543, G544, G545, G546, G547, G548, G549, G550, G551, G552, G553, G558, G560, G561, G562, G563, G564, G568, G569, G570, G571, G572, G573, G574, G575, G576, G578, G579, G580, G587, G588, G589, G590, G598, G600, G601, G602, G603, G608, G609, G610, G611, G618, G619, G620, G621, G622, G628, G629, G630, G631, G632, G633, G634, G635, G636, G638, G64X, M501, M511, M541, M543, M544, S142, S143, S242, S243, S342, S343, S344, S440, S441, S442, S443, S444, S445, S447, S448, S449, S540, S541, S542, S543, S547, S548, S549, S640, S641, S642, S643, S644, S647, S648, S649, S840, S841, S842, S847, S848, S849, S940, S941, S942, S943, S947, S948, S949, G20X, G210, G211, G212, G213, G214, G218, G219, G22X, P140, P141, P142, P143, P148, P149,  o  procedimientos de CPMS  correspondiente del año  anterior .
</t>
  </si>
  <si>
    <t xml:space="preserve">Programan las IPRESS con UPSS-MR o Unidad Funcional de Medicina de Rehabilitación.
Programar el 5 % de las personas atendidas con DNI o carnet de extranjería, los casos Nuevos y Reingresos,  con diagnósticos  de deficiencias comprendidas en el grupo seleccionado  de  Rehabilitación Respiratoria, registrados en el establecimiento de salud con códigos CIE 10 listados a continuación :  J430, J431, J432, J438, J439, J440, J441, J448, J449, J47X, J990, J991, J998, J180, J181, J182, J188, J189, J1891, J1892, J680, J681, J682, J683, J684, J688, J689, J700, J701, J702, J703, J704, J708, J709, J40X, J410, J411, J418, J42X, J450, J451, J458, J459, J4591, J46X, J12.81, J12.89, J20.8, J22, J80, J841, J848, J98.8. J960, J961, J969, J981 o  procedimientos de CPMS  correspondiente del año  anterior .
</t>
  </si>
  <si>
    <t xml:space="preserve">Programan las IPRESS con UPSS-MR.
Programar el 5% de las personas atendidas con DNI o carnet de extranjería, los casos Nuevos y Reingresos,  con diagnósticos  de deficiencias comprendidas en el grupo seleccionado de Rehabilitación en Quemados (corrosiones, congelaciones), registrados en el establecimiento de salud con códigos CIE 10 listados a continuación: T200, T201, T202, T203, T204, T205, T206, T207, T210, T22.0, T230, T240, T250, T260, T270, T280,T290,T300, T310,T311,T312,T313,T314,T315,T316,T317,T318,T319, T320, T321, T322, T323, T324, T325, T326, T327, T328, T329, T330, T331, T332, T333, T334, T335, T336, T337, T338, T339, T340, T341, T342, T343, T344, T345, T346, T347, T348, T349, T350, T351, T352, T353, T354, T355, T356, T357. o  procedimientos de CPMS  correspondiente del año  anterior .
</t>
  </si>
  <si>
    <t xml:space="preserve">Programan las IPRESS con UPSS-MR.
Programar el 2% de las personas atendidas con DNI o carnet de extranjería, los casos Nuevos y Reingresos,  con diagnósticos  de deficiencias comprendidas en el grupo seleccionado  de Enfermedad cerebro vasculares,  relacionado solo al aspecto sensorial registrados en el establecimiento de salud con códigos CIE 10  R 47.0 , o  procedimientos de CPMS  correspondiente del año  anterior .
</t>
  </si>
  <si>
    <t xml:space="preserve">Programan las IPRESS con UPSS-MR o Unidad Funcional de Medicina Física y Rehabilitación).
Programar el 3 % de las personas atendidas con DNI o carnet de extranjería, los casos Nuevos y Reingresos,  con diagnósticos  de deficiencias comprendidas en el grupo seleccionado  de Trastornos de aprendizaje, registrados en los establecimientos de salud con códigos CIE 10 :F810, F811, F812, F813, F818, F819, F82, Z558, o  procedimientos de CPMS  correspondiente del año  anterior .
</t>
  </si>
  <si>
    <t xml:space="preserve">Conjunto de acciones otorgado a la persona con diagnósticos de deficiencias comprendidas en el grupo seleccionado de: Retardo Mental: Leve, moderado, severo,  que acuden en forma ambulatoria. El objetivo es restablecer o mejorar la capacidad funcional física para permitirle llevar una existencia autónoma y dinámica.
Incluye como mínimo: Una (01)  atención por el profesional de Rehabilitación en  personas con Retardo mental y/o  terapia psicológica,  terapia ocupacional, terapia aprendizaje,   terapia de lenguaje, terapia ocupacional, terapia física y otras relacionadas, según necesidad de las personas con estas deficiencias y el nivel de complejidad de la UPSS MR.
Es realizado por Profesionales de la salud: médicos especializados en medicina  física y rehabilitación y especialidades afines, Licenciado (a) en tecnología médica en terapia Lenguaje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UPSS-MR o Unidad Funcional de Medicina Física y Rehabilitación). a través de la modalidad de oferta fija, oferta móvil o telesalud, según corresponda. De ser el caso se brindará la orientación a sus familiares o cuidadores
</t>
  </si>
  <si>
    <t xml:space="preserve">Conjunto de acciones otorgadas a la persona con diagnósticos de deficiencias comprendidas en el grupo seleccionado de  Rehabilitación en Personas Amputados  (0515002 AMPUTADOS DE MIEMBRO INFERIOR Y 0515003 AMPUTADOS DE MIEMBRO SUPERIOR), que acuden en forma ambulatoria o se encuentran hospitalizados. El objetivo es restablecer o mejorar la capacidad funcional física para permitirle llevar una existencia autónoma y dinámica. 
Incluye como mínimo: Una (01)  atención por el profesional de Rehabilitación en Amputados, y/o  procedimientos médicos,y/o terapia física,  terapia ocupacional,  psicológicas y otras relacionadas, según necesidad de las personas con estas deficiencias y el nivel de complejidad de la UPSS MR. 
Es realizado por Profesionales de la salud: médicos especializados en medicina  física y rehabilitación y especialidades afines,  Licenciado (a) en tecnología médica en terapia física,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UPSS-MR a través de la modalidad de oferta fija, oferta móvil o telesalud, según corresponda. De ser el caso se brindará la orientación a sus familiares o cuidadores; así como la provisión de ayudas técnicas según corresponda (Anexo N°1)
 </t>
  </si>
  <si>
    <t>Conjunto de acciones otorgado a la persona con diagnósticos de deficiencias comprendidas en el grupo seleccionado  con 0515011 SINDROME DE DOWN , que acuden en forma ambulatoria o se encuentran hospitalizados. El objetivo es restablecer o mejorar la capacidad funcional física para permitirle llevar una existencia autónoma y dinámica. 
Incluye como mínimo: Una (01)  atención por el profesional de Rehabilitación en Síndrome de Down y/o procedimientos médicos y/o  terapia física,  terapia ocupacional, terapia psicológicas  y otras relacionadas, según necesidad de las personas con estas deficiencias y el  nivel de complejidad de la UPSS MR o Unidad Funcional de Medicina Física y Rehabilitación . 
Es realizado por Profesionales de la salud: médicos especializados en medicina de Rehabilitación y especialidades afines , Licenciado (a) en tecnología médica en terapia física,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UPSS-MR  o Unidad Funcional de Medicina Física y Rehabilitación ). a través de la modalidad de oferta fija, oferta móvil o telesalud, según corresponda. De ser el caso se brindará la orientación a sus familiares o cuidadores; así como la provisión de ayudas técnicas según corresponda (Anexo N°1)</t>
  </si>
  <si>
    <t xml:space="preserve">Conjunto de acciones otorgado a la persona con diagnósticos de deficiencias comprendidas en el grupo seleccionado con 0515009 ENCEFALOPATIA INFANTIL, 0515104 PARALISIS CEREBRAL INFANTIL ( sólo CIE 10 G801) que acuden en forma ambulatoria o se encuentran hospitalizados. El objetivo es restablecer o mejorar la capacidad funcional física para permitirle llevar una existencia autónoma y dinámica. 
Incluye como mínimo: Una (01) atención por el profesional de Rehabilitación en  Encefalopatía Infantil, y/o procedimientos médicos y/o  terapia  física, terapia ocupacional,  terapia psicológica y otras relacionadas, según necesidad de las personas con estas deficiencias y nivel de complejidad de la UPSS MR o Unidad Funcional de Medicina Física y Rehabilitación. 
Es realizado por Profesionales de la salud: médicos especializados en medicina de Rehabilitación y/o  especialidades afines, Licenciado (a) en tecnología médica en terapia física,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UPSS-MR o Unidad Funcional de Medicina Física y Rehabilitación). a través de la modalidad de oferta fija, oferta móvil o telesalud, según corresponda. De ser el caso se brindará la orientación a sus familiares o cuidadores; así como la provisión de ayudas técnicas según corresponda (Anexo N°1).  
</t>
  </si>
  <si>
    <t xml:space="preserve">Conjunto de acciones otorgado a la persona con diagnósticos de deficiencias comprendidas en el grupo seleccionado en persona con  0515007 ENFERMEDAD ARTICULAR DEGENERATIVA, que acuden en forma ambulatoria o se encuentran hospitalizados. El objetivo es restablecer o mejorar la capacidad funcional física para permitirle llevar una existencia autónoma y dinámica. 
Incluye como mínimo: Una (01) atención por el profesional de Rehabilitación en Enfermedad Articular degenerativa y/o procedimiento médicos y/o  terapia física, terapia ocupacional, terapia psicológica y otras relacionadas, según necesidad de las personas con estas deficiencias y el nivel de complejidad de la UPSS MR o Unidad Funcional de Medicina Física y Rehabilitación. 
Es realizado por Profesionales de la salud: médicos especializados en medicina  física y rehabilitación y especialidades afines, Licenciado (a) en tecnología médica en terapia física,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UPSS-MR o Unidad Funcional de Medicina Física y Rehabilitación). a través de la modalidad de oferta fija, oferta móvil o telesalud, según corresponda. De ser el caso se brindará la orientación a sus familiares o cuidadores; así como la provisión de ayudas técnicas según corresponda (Anexo N°1)
</t>
  </si>
  <si>
    <t xml:space="preserve">Conjunto de acciones otorgado a la persona con diagnósticos de deficiencias comprendidas en el grupo seleccionado de Rehabilitación en  patología neurológica (0515004 ENFERMEDAD MUSCULAR Y UNION MIONEURAL, 0515005 LESIONES DEL NERVIO PERIFERICO, 0515008 ENFERMEDAD CEREBRO VASCULAR, Y 0515010 ENFERMEDAD DE PARKINSON), que acuden en forma ambulatoria o se encuentran hospitalizados. El objetivo es restablecer o mejorar la capacidad funcional física para permitirle llevar una existencia autónoma y dinámica. 
Incluye como mínimo: Una (01) atención  por el profesional de Rehabilitación en Patología neurológicas, y/o procedimientos médicos y/o terapia fisica. terapia ocupacioinal,  terapia psicológica y otras relacionadas, según necesidad de las personas con estas deficiencias y el nivel de complejidad de la UPSS MR o Unidad Funcional de Medicina Física y Rehabilitación. 
Es realizado por Profesionales de la salud: médicos especializados en medicina de Rehabilitación y especialidades afines, Licenciado (a) en tecnología médica en terapia física,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UPSS-MR o Unidad Funcional de Medicina Física y Rehabilitación. 
 a través de la modalidad de oferta fija, oferta móvil o telesalud, según corresponda. De ser el caso se brindará la orientación a sus familiares o cuidadores; así como la provisión de ayudas técnicas según corresponda (Anexo N°1).  
</t>
  </si>
  <si>
    <t xml:space="preserve">Con el grupo seleccionado de Rehabilitación Dolor, que acuden en forma ambulatoria o se encuentran hospitalizados. El objetivo es restablecer o mejorar la capacidad funcional física para permitirle llevar una existencia autónoma y dinámica. 
Incluye como mínimo: Una (01)  atención por el profesional de Rehabilitación en  Dolor y/o procedimientos médicos y/o terapia física, terapia ocupacional, terapia psicológica y otras relacionadas, según necesidad de las personas con estas deficiencias y el nivel de complejidad de la UPSS MR o Unidad Funcional de Medicina Física y Rehabilitación. 
Es realizado por Profesionales de la salud: médicos especializados en medicina de Rehabilitación y especialidades afines, Licenciado (a) en tecnología médica en terapia física,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UPSS-MR o Unidad Funcional de Medicina Física y Rehabilitación). a través de la modalidad de oferta fija, oferta móvil o telesalud, según corresponda. De ser el caso se brindará la orientación a sus familiares o cuidadores; así como la provisión de ayudas técnicas según corresponda (Anexo N°1)
</t>
  </si>
  <si>
    <t xml:space="preserve">Conjunto de acciones otorgado a la persona con diagnósticos de deficiencias comprendidas en el grupo seleccionado  de Disartria o disfagia que acuden en forma ambulatoria o se encuentran hospitalizados. Con el objetivo de restablecer o Conjunto de acciones otorgado a la persona con diagnósticos de deficiencias comprendidas en el grupo seleccionado ,  que acuden en forma ambulatoria o se encuentran hospitalizados. El objetivo es restablecer o mejorar la capacidad funcional física para permitirle llevar una existencia autónoma y dinámica. 
Incluye como mínimo: Una (01)  atención por el profesional de Rehabilitación en Rehabilitación Disartria o disfagia y/o  sesiones de terapia lenguaje,  terapia ocupacional , terapia psicológica , terapia física y otras relacionadas, según necesidad de las personas con estas deficiencias y el nivel de complejidad de la UPSS MR o Unidad Funcional de Medicina Física y Rehabilitación . 
Es realizado por Profesionales de la salud: médicos especializados en medicina  física y rehabilitación y especialidades afines,  Licenciado (a) en tecnología médica en terapia Lenguaje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UPSS-MR  o Unidad Funcional de Medicina Física y Rehabilitación ). a través de la modalidad de oferta fija, oferta móvil o telesalud, según corresponda. De ser el caso se brindará la orientación a sus familiares o cuidadores.
</t>
  </si>
  <si>
    <t xml:space="preserve">Programan las IPRESS con UPSS-MR  o Unidad Funcional de Medicina Física y Rehabilitación .
Programar el 5% de las personas atendidas con DNI o carnet de extranjería, los casos Nuevos y Reingresos,  con diagnósticos  de deficiencias comprendidas en el grupo seleccionado de seleccionado de personas con  Encefalopatía Infantil, registrados en el establecimiento de salud con códigos CIE 10 listados a continuación :  A32.1, B58.2, G00, G00.0, G00.1, G00.2, G00.3, G00.8, G00.9, G01, G02, G03, G04, G05, G800, G801, G802, G803, G804, G808, G809, G91, G91.0, G91.1, G91.2, G91.3, G91.8, G91.9, G04.2, G82, Q00, Q01, Q02, Q03, Q04, Q07, P940, P941, P942, P948, P949, F83X   o  procedimientos de CPMS  correspondiente del año  anterior .
</t>
  </si>
  <si>
    <t xml:space="preserve">Sumatoria de las personas  atendidas identificadas con DNI o Carnet de Extranjería con diagnósticos registrados como  P (Presuntivo), ) o D (Definitivo) de deficiencias comprendidas en el grupo seleccionado de personas con  Trastornos del desarrollo de la función motriz durante el año en ejercicio,  registradas con los códigos:   Q656, Q773, Q765, Q750, Q659, Q675, Q669, Q751, Q775, Q776, Q783, Q777, Q785, Q754, Q755, Q672,Q781, Q771, Q784, Q763, Q760, Q762, Q786, Q671, Q792, Q793, Q790, Q752, Q650, Q651, Q652, Q753, Q767, Q74, Q749, Q769, Q741, Q799, Q759, Q662, Q780, Q674, Q658, Q668, Q678, Q663, Q666, Q740, Q758, Q748, Q764, Q766, Q791, Q768, Q795, Q798, Q742, Q778, Q788, Q789, Q779, Q782, Q667,Q665, Q673, Q772, Q761,Q794, Q796, Q653, Q654, Q655, Q660, Q664, Q661, Q677, Q676; o procedimientos registrados en el CPMS durante el año. 
- Fuente: * HIS-MIS y/o HIS DIS. 
              * Reporte mensual, semestral o anual según corresponda, del año en curso.
</t>
  </si>
  <si>
    <t>Sumatoria de las personas atendidas identificadas con DNI o Carnet de Extranjería, con diagnósticos registrados como P(Presuntivo) o D (Definitivo) de deficiencias comprendidas en el grupo seleccionado de personas con  Encefalopatía Infantil durante el año en ejercicio, registradas con los códigos :  A32.1, B58.2, G00, G00.0, G00.1, G00.2, G00.3, G00.8, G00.9, G01, G02, G03, G04, G05, G800, G801, G802, G803, G804, G808, G809, G91, G91.0, G91.1, G91.2, G91.3, G91.8, G91.9, G04.2, G82, Q00, Q01, Q02, Q03, Q04, Q07, P940, P941, P942, P948, P949, F83X. o  procedimientos registrados en el CPMS durante el año. 
Fuente: HIS-MIS y/o HIS DIS.
Reporte mensual, semestral o anual según corresponda, del año en curso.</t>
  </si>
  <si>
    <t>Sumatoria de las personas atendidas identificadas con DNI con diagnósticos registrados como P o D de deficiencias comprendidas en el grupo seleccionado de Síndrome de Down durante el año en ejercicio,  registradas con los códigos:  Q90 Síndrome de Down (Q900, Q901, Q902, Q909, considere todas sus variables).; o procedimientos registrados en el CPMS durante el año. 
Fuente: HIS-MIS y/o HIS DIS.
Reporte mensual, semestral o anual según corresponda, del año en curso.</t>
  </si>
  <si>
    <t xml:space="preserve">Conjunto de acciones otorgado a la persona con diagnósticos de deficiencias comprendidas en el grupo seleccionado en personas con 0515006 TRANSTORNOS DEL DESARROLLO DE LA FUNCION  MOTRIZ, que acuden en forma ambulatoria o se encuentran hospitalizados. El objetivo es restablecer o mejorar la capacidad funcional física para permitirle llevar una existencia autónoma y dinámica. 
Incluye como mínimo: Una (01) atención por el profesional de Rehabilitación en Patología neurológicas, y/o  procedimientos médicos y/o terapia física, terapia ocupacional, terapia psicológica y otras relacionadas, según necesidad de las personas con estas deficiencias y el nivel de complejidad de la UPSS MR o Unidad Funcional de Medicina Física y Rehabilitación. 
Es realizado por Profesionales de la salud: médicos especializados en medicina  fisica y rehabilitación y/o especialidades afines, Licenciado (a) en tecnología médica en terapia física,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UPSS-MR o Unidad Funcional de Medicina Física y Rehabilitación. 
 a través de la modalidad de oferta fija, oferta móvil o telesalud, según corresponda. De ser el caso se brindará la orientación a sus familiares o cuidadores; así como la provisión de ayudas técnicas según corresponda (Anexo N°1).  
</t>
  </si>
  <si>
    <t>La meta física del producto se obtiene de la sumatoria de los subproductos que tengan la unidad de medida persona atendida, se considerará a todas las personas que recibieron atenciones brindadas por el médico rehabilitador o médico capacitado en medicina de rehabilitación, procedimientos médicos o  terapias y/o  terapia de rehabilitación, según corresponda en cada subproducto.</t>
  </si>
  <si>
    <t>La meta física del producto se obtiene de la sumatoria de los subproductos que tengan la unidad de medida persona atendida, se considerará a todas las personas que recibieron atenciones brindadas por el médico rehabilitador o médico capacitado en medicina de rehabilitación, procedimientos médicos y el total de terapias y/o  terapia de rehabilitación, según corresponda en cada subproducto.</t>
  </si>
  <si>
    <t>La meta física del producto se obtiene de la sumatoria de los subproductos que tengan la unidad de medida persona atendida, se considerará a todas las personas que recibieron atenciones brindadas por el médico rehabilitador o médico capacitado en medicina de rehabilitación, procedimientos médicos y el total de terapias y/o de terapia de rehabilitación, según corresponda en cada subproducto.</t>
  </si>
  <si>
    <t>La meta física del producto se obtiene de la sumatoria de los subproductos que tengan la unidad de medida persona atendida, se considerará a todas las personas que recibieron atenciones brindadas por el médico rehabilitador o médico capacitado en medicina de rehabilitación, procedimientos médicos y el total de terapias y/o  de terapia de rehabilitación, según corresponda en cada subproducto.</t>
  </si>
  <si>
    <t>La meta física del producto se obtiene de la sumatoria de los subproductos que tengan la unidad de medida persona atendida, se considerará a todas las personas que recibieron atenciones brindadas por el médico rehabilitador o médico capacitado en medicina de rehabilitación, procedimientos médicos y el total de terapias y/o terapia de rehabilitación, según corresponda en cada subproducto.</t>
  </si>
  <si>
    <t>Actividad de control gerencial, que implica un proceso sistemático de recolección, análisis y utilización de información para hacer seguimiento al progreso del programa presupuestal en la consecución de sus resultados para guiar las decisiones de gestión. 
 La actividad consiste en elaborar informes por cada una de las siguientes acciones a realizar:
• Supervisión
• Monitoreo 
• Evaluación
Para lo cual se deberá tener en cuenta lo siguiente:
Supervisión: Es un proceso de interacción personal individual o grupal, basado en la enseñanza y aprendizaje entre supervisor(es) y supervisado(s) con el propósito de generar, transferir o fortalecer capacidades mutuas, orientadas a mejorar el desempeño del personal, verificar la calidad de los procesos de gestión, organización y prestación a nivel nacional y regional.
Monitoreo: Es una actividad de control gerencial, que implica un proceso sistemático de recolección, análisis y utilización de información para hacer seguimiento al progreso del programa presupuestal en la consecución de sus resultados para guiar las decisiones de gestión. 
Evaluación: Proceso que tiene como finalidad determinar el grado de eficacia, efectividad y eficiencia del Programa Presupuestal en relación con sus objetivos y los recursos destinados para alcanzarlos; mediante el análisis de su ejecución, resultados e impacto con criterios rigurosos, que permitan determinar las desviaciones y la adopción de medidas correctivas que garanticen el cumplimiento de las metas programadas y alcanzar los cambios en la población objetivo.
La supervisión, monitoreo y evaluación se desarrolla en gabinete y/o campo a nivel nacional, según su ámbito de intervención.
Es de responsabilidad de los coordinadores técnicos del programa presupuestal en cada nivel (Nacional y Regional), se realiza de manera conjunta, integrada y articulada con los actores e instancias según su competencia (estadística, administración, planeamiento, presupuesto y otros que se considere necesario).
Los informes que se generan de las acciones de monitoreo, supervisión y evaluación, son alcanzados a los directivos y tomadores de decisión en cada nivel, así como al responsable técnico del programa, coordinador de seguimiento y evaluación y coordinador regional. Estos informes deben ser publicados y difundidos según corresponda.</t>
  </si>
  <si>
    <t xml:space="preserve">Conjunto de acciones otorgado a la persona con diagnósticos de deficiencias comprendidas en el grupo seleccionado de Lesiones Medulares que acuden en forma ambulatoria o se encuentran hospitalizados. El objetivo es restablecer o mejorar la capacidad funcional física para permitirle llevar una existencia autónoma y dinámica. 
Incluye: Una (01) atención médica de Rehabilitación en Lesiones Medulares y/o procedimientos  médicos y/o terapia física,  terapia ocupacional, terapia   psicológicas y otras relacionadas, según necesidad de las personas con estas deficiencias y el nivel de complejidad de la UPSS MR. 
Es realizado por Profesionales de la salud: médicos especializados en medicina  fisica y rehabilitación y/o  especialidades afines,  Licenciado (a) en tecnología médica en terapia física, Licenciado (a) en tecnología médica en terapia ocupacional, Licenciado(a) en psicología, Licenciado (a) en trabajo social.  Licenciado(a) en enfermería capacitada en rehabilitación con un mínimo de 48 horas académicas anual. Según Norma Técnica de Salud de la Unidad Productora de Servicios de Medicina Física y Rehabilitación (NTS N°079-MINSA/DGSP-INR.V.01). 
El servicio se entrega en EE SS con UPSS-MR a través de la modalidad de oferta fija, oferta móvil o telesalud, según corresponda. De ser el caso se brindará la orientación a sus familiares o cuidadores; así como la provisión de ayudas técnicas según corresponda (Anexo N°1)
</t>
  </si>
  <si>
    <t xml:space="preserve">Programan las IPRESS con UPSS-MR.
Programar el 5% de las personas atendidas con DNI o carnet de extranjería, los casos Nuevos y Reingresos,  con diagnósticos  de deficiencias comprendidas en el grupo seleccionado de Lesiones Medulares, registrados en el establecimiento de salud con códigos CIE 10 listados a continuación :  T88.9, T093, S140, S141, S240, S241, S340, S341, S346, G041, G042, G048- G050- G052, G058, G114, G320, G35X, G360, G373, G820- G825, G950- G952, G958, G959, G971, G992, G834, M471, M480, M490, M500, M511, C720, C721, D334, Q050, Q051-Q064, Q068, Q069, A239, A178, A1782, A800, B91X, B940, B941, B690 o  procedimientos de CPMS  correspondiente del año  anterior .
</t>
  </si>
  <si>
    <r>
      <t xml:space="preserve">
Sumatoria de las personas  atendidas e iidentificadas con DNI o carnet de extranjería  con diagnósticos registrados como P o D de deficiencias comprendidas en el grupo seleccionado de Lesiones Medulares,  registradas con los códigos CIE 10 :  T88.9, T093, S140, S141, S240, S241, S340, S341, S346, G041, G042, G048, G049, G050- G052, G058, G114, G320, G35X, G360, G373, G820- G825, G950- G952, G958, G959, G971, G992, G834, M471, M480, M490, M500, M511, C720, C721, D334, Q050, Q051-Q064, Q068, Q069, A239, A178, A1782, A800, B91X, B940, B941, B690;  o  procedimientos registrados en el CPMS durante el año en la UPSS MR.
.
- Fuente: * HIS-MIS y/o HIS DIS. 
              * Reporte mensual, semestral o anual según corresponda, del año en curso.
</t>
    </r>
    <r>
      <rPr>
        <sz val="10"/>
        <color rgb="FFFF0000"/>
        <rFont val="Calibri Light"/>
        <family val="2"/>
      </rPr>
      <t/>
    </r>
  </si>
  <si>
    <t xml:space="preserve">Sumatoria de las personas  atendidas identificadas con DNI o Carnet de Extranjería con diagnósticos registrados como P o D de deficiencias comprendidas en el grupo seleccionado de Rehabilitación en Personas Amputados con códigos CIE 10 listados a continuación:   S480, S481, S489, S580, S581, S589, S680, S681, S682, S683, S684, S688, S689, Z890, Z891, Z892, Z893, Z898, T050, T051, T052, T056, T058, T059, Q710, Q711, Q712, Q713
S780, S781, S789, S880, S881, S889, S980, S981, S982, S983, S984, Z894, Z895, Z896, Z897, T053, T054, T055, Q720, Q721, Q722, Q723; o procedimientos registrados en el CPMS durante el año. 
- Fuente: * HIS-MIS y/o HIS DIS. 
              * Reporte mensual, semestral o anual según corresponda, del año en curso.
</t>
  </si>
  <si>
    <t>Sumatoria de las personas  atendidas identificadas con DNI o Carnet de Extranjería, con diagnósticos registrados como (Presuntivo),  D (Definitivo) de deficiencias comprendidas en el grupo seleccionado de Rehabilitación en  patología neurológica con códigos CIE 10 listados a continuación :    I600, I601, I602, I603, I604, I605, I606, I607, I608, I609, I610, I611, I612, I613, I614, I615, I616, I618, I619, I620, I621, I629, I630, I631, I632, I633, I634, I635, I636, I638, I639, I64X, I650, I651, I652, I653, I658, I659, I660, I661, I662, I663, I664, I668, I669, I670, I671, I672, I673, I674, I675, I676, I677, I678, I679, I680, I681, I682, I688, G811, I690, P900, P905, Q282,G710, G711, G120, G121, G129, G700, G701, G702, G708, G709, G712, G713, G718
G719, G720, G721, G723, G724, G728, G729, G730, G731, G732, G733,G500, G501, G508, G509, G510, G511, G512, G513, G514, G518, G519, G530, G531, G532, G533, G538, G540, G541, G542, G543, G544, G545, G546, G547, G548, G549, G550, G551, G552, G553, G558, G560, G561, G562, G563, G564, G568, G569, G570, G571, G572, G573, G574, G575, G576, G578, G579, G580, G587, G588, G589, G590, G598, G600, G601, G602, G603, G608, G609, G610, G611, G618, G619, G620, G621, G622, G628, G629, G630, G631, G632, G633, G634, G635, G636, G638, G64X, M501, M511, M541, M543, M544, S142, S143, S242, S243, S342, S343, S344, S440, S441, S442, S443, S444, S445, S447, S448, S449, S540, S541, S542, S543, S547, S548, S549, S640, S641, S642, S643, S644, S647, S648, S649, S840, S841, S842, S847, S848, S849, S940, S941, S942, S943, S947, S948, S949, G20X, G210, G211, G212, G213, G214, G218, G219, G22X.
  P140, P141, P142, P143, P148, P149.; o procedimientos registrados en el CPMS durante el año. 
Fuente: HIS-MIS y/o HIS DIS.
Reporte mensual, semestral o anual según corresponda, del año en curso.</t>
  </si>
  <si>
    <t xml:space="preserve">Conjunto de acciones otorgado a la persona con diagnósticos de deficiencias comprendidas en el grupo seleccionado  de Rehabilitación en patología de la columna vertebral y otros trastornos posturales ( e Incluye 0515012 TRANSTORNOS POSTULARES )  , que acuden en forma ambulatoria o se encuentran hospitalizados. El objetivo es restablecer o mejorar la capacidad funcional física para permitirle llevar una existencia autónoma y dinámica. 
Incluye como mínimo: Una (01) atención por el profesional de Rehabilitación en patología de la columna vertebral y otros trastornos posturales  y/o procedimientos médicos y/o terapia fisica. terapia ocupacional, terapia psicológica y otras relacionadas, según necesidad de las personas con estas deficiencias y el  nivel de complejidad de la UPSS MR o Unidad Funcional de Medicina Física y Rehabilitación . 
Es realizado por Profesionales de la salud: médicos especializados en medicina de Rehabilitación y especialidades afines,  Licenciado (a) en tecnología médica en terapia física,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UPSS-MR  o Unidad Funcional de Medicina Física y Rehabilitación ). a través de la modalidad de oferta fija, oferta móvil o telesalud, según corresponda. De ser el caso se brindará la orientación a sus familiares o cuidadores; así como la provisión de ayudas técnicas según corresponda (Anexo N°1)
</t>
  </si>
  <si>
    <t>Programan las IPRESS con UPSS-MR  o Unidad Funcional de Medicina Física y Rehabilitación ).
Programar el 5 % de las personas atendidas con DNI o carnet de extranjería, los casos Nuevos y Reingresos,  con diagnósticos  de deficiencias comprendidas en el grupo seleccionado  de    Rehabilitación en patología de la columna vertebral y otros trastornos posturales ( e Incluye 0515012 TRANSTORNOS POSTULARES ) , registrados en el establecimiento de salud  con códigos CIE 10 listados a continuación : M400, M401, M402, M403, M404, M405, M410, M411, M412, M413, M414, M415, M418, M419, M45X, M491, M492, M493, M498, M494, M421, M860, M420, M864, M863, M862, M429, M861, M866, M865, M869, M868, M490, M495, M539, M532, M514, M503, M513, M502, M512, M538, M508, M518, M500, M501, M509, M510, M519, M511, M533, M530, M531.
M542, M543, M546, M549, M544, M545, M548. M430, M431, M432. M962, M963, M964, M968, M960, M961, M969. Q24.1, Q770, Q774, Q743, Q670, Q715, Q716, Q718, Q719, Q730, Q720, Q721, Q722, Q723, M912, Q724, Q725, Q726, Q729, M930, M931, Q731, M910, M911, M918, Q738, Q728, M919, M920, M921, M922, M923, M924, M925, M926, M927, M928, M929, M932, M938, M939, Q727, M913,  o  procedimientos de CPMS  correspondiente del año  anterior .</t>
  </si>
  <si>
    <t>Sumatoria de las personas  atendidas identificadas con DNI o Carnet de Extranjería con diagnósticos registrados como P o D de deficiencias comprendidas en el grupo seleccionado de  Rehabilitación en patología de la columna vertebral y otros trastornos posturales , durante el año en ejercicio,  registradas con los códigos:  M400, M401, M402, M403, M404, M405, M410, M411, M412, M413, M414, M415, M418, M419, M45X, M491, M492, M493, M498, M494, M421, M860, M420, M864, M863, M862, M429, M861, M866, M865, M869, M868, M490, M495, M539, M532, M514, M503, M513, M502, M512, M538, M508, M518, M500, M501, M509, M510, M519, M511, M533, M530, M531.
M542, M543, M546, M549, M544, M545, M548. M430, M431, M432. M962, M963, M964, M968, M960, M961, M969. Q24.1, Q770, Q774, Q743, Q670, Q715, Q716, Q718, Q719, Q730, Q720, Q721, Q722, Q723, M912, Q724, Q725, Q726, Q729, M930, M931, Q731, M910, M911, M918, Q738, Q728, M919, M920, M921, M922, M923, M924, M925, M926, M927, M928, M929, M932, M938, M939, Q727, M913; o procedimientos registrados en el CPMS durante el año. 
Fuente: HIS-MIS y/o HIS DIS.
Reporte mensual, semestral o anual según corresponda, del año en curso.</t>
  </si>
  <si>
    <t xml:space="preserve">Conjunto de acciones otorgado a la persona con diagnósticos de deficiencias comprendidas en el grupo seleccionado  de  Rehabilitación Cardiovascular  , que acuden en forma ambulatoria o se encuentran hospitalizados. El objetivo es restablecer o mejorar la capacidad funcional física para permitirle llevar una existencia autónoma y dinámica. 
Incluye como mínimo: Una (01)  atención por el profesional de Rehabilitación en  enfermedad  cardiovascular, y/o procedimientos médicos y/o  terapia física, terapia ocupacional, psicológicas y otras relacionadas, según necesidad de las personas con estas deficiencias y el nivel de complejidad de la UPSS MR o Unidad Funcional de Medicina Física y Rehabilitación . 
Es realizado por Profesionales de la salud: médicos especializados en medicina de Rehabilitación y especialidades afines,  Licenciado (a) en tecnología médica en terapia física,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UPSS-MR  o Unidad Funcional de Medicina Física y Rehabilitación ). a través de la modalidad de oferta fija, oferta móvil o telesalud, según corresponda. De ser el caso se brindará la orientación a sus familiares o cuidadores.
</t>
  </si>
  <si>
    <t xml:space="preserve">Programan las IPRESS con UPSS-MR
.
Programar el 5 % de las personas atendidas con DNI o carnet de extranjería, los casos Nuevos y Reingresos,  con diagnósticos  de deficiencias comprendidas en el grupo seleccionado de Rehabilitación Cardiovascular , registrados en el establecimiento de salud con códigos CIE 10 listados a continuación :   I090, I091, I092, I098, I099, I200,I201,I208,I209, I210, I211, I212, I213, I214, I219, I260, I269, I270, I271, I272, I278, I279, I280, I281, I288, I289, I430, I431, I432, I438, I500, I501, I509, I520, I521,I528, I690, I691, I692, I693, I694, I730, I731, I738,I739, I99X,Q200, Q201, Q202, Q203, Q204, Q205, Q206, Q208, Q209.  o  procedimientos de CPMS  correspondiente del año  anterior .
</t>
  </si>
  <si>
    <t>Sumatoria de las personas  atendidas identificadas con DNI o Carnet de Extranjería con diagnósticos registrados como P o D de deficiencias comprendidas en el grupo seleccionado de  Rehabilitación Cardiovascular, durante el año en ejercicio,  registradas con los códigos:   I090, I091, I092, I098, I099, I200,I201,I208,I209, I210, I211, I212, I213, I214, I219, I260, I269, I270, I271, I272, I278, I279, I280, I281, I288, I289, I430, I431, I432, I438, I500, I501, I509, I520, I521,I528, I690, I691, I692, I693, I694, I730, I731, I738,I739, I99X,Q200, Q201, Q202, Q203, Q204, Q205, Q206, Q208, Q209.;o procedimientos registrados en el CPMS durante el año. 
Fuente: HIS-MIS y/o HIS DIS.
Reporte mensual, semestral o anual según corresponda, del año en curso.</t>
  </si>
  <si>
    <t xml:space="preserve">Conjunto de acciones otorgado a la persona con diagnósticos de deficiencias comprendidas en el grupo seleccionado  de  Rehabilitación Respiratoria , que acuden en forma ambulatoria o se encuentran hospitalizados. El objetivo es restablecer o mejorar la capacidad funcional física para permitirle llevar una existencia autónoma y dinámica. 
Incluye como mínimo: Una (01)  atención por el profesional de Rehabilitación en enfermedad  respiratorias y/o procedimiento médicos y/o  terapia física, terapia ocupacional,  terapia psicológica y otras relacionadas, según necesidad de las personas con estas deficiencias y el nivel de complejidad de la UPSS MR o Unidad Funcional de Medicina Física y Rehabilitación . 
Es realizado por Profesionales de la salud: médicos especializados en medicina de Rehabilitación y especialidades afines,  Licenciado (a) en tecnología médica en terapia física,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UPSS-MR  o Unidad Funcional de Medicina Física y Rehabilitación ). a través de la modalidad de oferta fija, oferta móvil o telesalud, según corresponda. De ser el caso se brindará la orientación a sus familiares o cuidadores.
</t>
  </si>
  <si>
    <t>Sumatoria de las personas  atendidas identificadas con DNI o Carnet de Extranjería, con diagnósticos registrados como P o D de deficiencias comprendidas en el grupo seleccionado de  Rehabilitación Respiratoria con códigos CIE 10 listados a continuación : J430, J431, J432, J438, J439, J440, J441, J448, J449, J47X, J990, J991, J998, J180, J181, J182, J188, J189, J1891, J1892, J680, J681, J682, J683, J684, J688, J689, J700, J701, J702, J703, J704, J708, J709, J40X, J410, J411, J418, J42X, J450, J451, J458, J459, J4591, J46X, J12.81, J12.89, J20.8, J22, J80, J841, J848, J98.8. J960, J961, J969, J981  además procedimientos registrados en el CPMS durante el año. Como mínimo: Una (01) atención médica de  Rehabilitación Respiratoria  diez (10) sesiones de terapia física,  en la UPSS MR o Unidad Funcional de Medicina de Rehabilitación..
Fuente: HIS-MIS y/o HIS DIS.
Reporte mensual, semestral o anual según corresponda, del año en curso.</t>
  </si>
  <si>
    <t xml:space="preserve">Conjunto de acciones otorgado a la persona con diagnósticos de deficiencias comprendidas en el grupo seleccionado de Rehabilitación en Alteraciones del piso pélvico, que acuden en forma ambulatoria o se encuentran hospitalizados. Con el objetivo de restablecer o mejorar la capacidad funcional física con la finalidad de permitirle llevar una existencia autónoma y dinámica. 
Incluye como mínimo: Una (01)  atención por el profesional de Rehabilitación en alteraciones de piso pélvico y/o procedimientos médicos y/o terapia física,  terapia ocupacional, terapia psicológica y otras relacionadas, según necesidad de las personas con estas deficiencias y el nivel de complejidad de la UPSS MR.
Es realizado por Profesionales de la salud: médicos especializados en medicina de Rehabilitación y especialidades afines, Licenciado (a) en tecnología médica en terapia física,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UPSS-MR, a través de la modalidad de oferta fija, oferta móvil o telesalud, según corresponda. De ser el caso se brindará la orientación a sus familiares o cuidadores.
</t>
  </si>
  <si>
    <t xml:space="preserve">Programan las IPRESS con UPSS-MR  o Unidad Funcional de Medicina Física y Rehabilitación ).
Programar el 5% de las personas atendidas con DNI o carnet de extranjería, los casos Nuevos y Reingresos,  con diagnósticos  de deficiencias comprendidas en el grupo seleccionado de Rehabilitación en Alteraciones del piso pélvico, registrados en el establecimiento de salud con códigos CIE 10 listados a continuación :   N941, N942, N948, M792, N311, N312, N318, N319, N320, G834, G958, R309, R521, R522, R529, R102, G834. R32X, R15X, R32X, N393, N394, N812, N814, N815, N816, N818, N819, M533   o  procedimientos de CPMS  correspondiente del año  anterior .
</t>
  </si>
  <si>
    <t>Sumatoria de las personas atendidas identificadas con DNI o Carnet de Extranjería, con diagnósticos registrados como P o D de deficiencias comprendidas en el grupo seleccionado de Rehabilitación en Alteraciones del piso pélvico con   códigos CIE 10 listados a continuación: N941, N942, N948, M792, N311, N312, N318, N319, N320, G834, G958, R309, R521, R522, R529, R102, G834. R32X, R15X, R32X, N393, N394.N812, N814, N815, N816, N818, N819, M533, además procedimientos registrados en el CPMS durante el año. Como mínimo: Una (01) atención médica de Rehabilitación en Alteraciones del piso pélvico, diez (10) sesiones de terapia física, diez (10) sesiones terapia ocupacional, en la UPSS MR
Fuente: HIS-MIS y/o HIS DIS.
Reporte mensual, semestral o anual según corresponda, del año en curso.</t>
  </si>
  <si>
    <t xml:space="preserve">Conjunto de acciones otorgado a la persona con diagnósticos de deficiencias comprendidas en el grupo seleccionado  de  Rehabilitación en patología traumatológica y reumatológica, que acuden en forma ambulatoria o se encuentran hospitalizados. El objetivo es restablecer o mejorar la capacidad funcional física para permitirle llevar una existencia autónoma y dinámica. 
Incluye como mínimo: Una (01)  atención por el profesional de Rehabilitación en patología traumatológica y reumatológica y/o procedimientos y/o  terapia física, terapia ocupacional, terapia psicológica y otras relacionadas, según necesidad de las personas con estas deficiencias y el nivel de complejidad de la UPSS MR o Unidad Funcional de Medicina Física y Rehabilitación. 
Es realizado por Profesionales de la salud: médicos especializados en medicina de Rehabilitación y especialidades afines, Licenciado (a) en tecnología médica en terapia física,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UPSS-MR o Unidad Funcional de Medicina Física y Rehabilitación). a través de la modalidad de oferta fija, oferta móvil o telesalud, según corresponda. De ser el caso se brindará la orientación a sus familiares o cuidadores; así como la provisión de ayudas técnicas según corresponda (Anexo N°1).  
</t>
  </si>
  <si>
    <t xml:space="preserve">Programan las IPRESS con UPSS-MR o Unidad Funcional de Medicina Física y Rehabilitación).
Programar el 5% de las personas atendidas con DNI o carnet de extranjería, los casos Nuevos y Reingresos,  con diagnósticos  de deficiencias comprendidas en el grupo seleccionado de de Rehabilitación en patología traumatológica y reumatológica, registrados en el establecimiento de salud  con códigos CIE 10 listados a continuación
 : S000, S090, S091, S092, S097, S098, S099, S100, S101, S107, S108, S109, S197, S198, S199, S200, S201, S202, S203, S204, S207, S208, S290, S297, S298, S299, S300, S301, S302, S307, S308, S309, S390, S396, S397, S398, S399, S400, S407, S408, S409, S497, S498, S499, S500, S501, S507, S508, S509, S597, S598, S599, S600, S601, S602, S607, S608, S609, S697, S698, S699, S700, S701, S707, S708, S709, S797, S798, S799, S800, S801, S807, S808, S809, S897, S898, S899, S900, S901, S902, S903, S907, S908, S909, 997, S998, S999, T000, T001, T002, T003, T006, T008, T009, T07X, T08X, T140, T141, T142, T143, T144, T145, T146, T147, T148, T149, T900, T901, T902, T903, T904, T905, T908, T909, T910, T911, T912, T913, T914 ,T915, T918, T919, T920, T921, T922, T923, T924, T925, T926, T928, T929, T930, T931, T932, T933, T934, T935, T936, T938, T939, T940, T941, T950, T951, T952, T953, T954, T958, T959, T96X, T97X, T980, T981, T982, T983
M000, M001, M002, M008, M009, M300, M301, M302, M303, M308, M310, M311, M312, M321, M361, M362, M363, M364, M368, M313, M314, M315, M316, M317, M318, M319, M320, M321, M328, M329, M330, M331, M332, M339, M340, M341, M342, M348, M349, M350, M351, M352, M353, M354, M355, M356, M357, M358, M359, M360, M600, M601, M602, M608, M609, M610, M611, M612, M613, M614, M615, M619, M620, M621, M622, M623, M624, M625, M626, M628, M629, M630, M631, M632, M633, M638, M650, M651, M652, M653, M654, M658, M659, M660, M661, M662, M663, M664, M665, M670, M671, M672, M673, M674, M678, M679, M680, M688, M800, M801, M802, M803, M804, M805, M808, M809, M850, M851, M852, M853, M854, M855, M856, M858, M859, 
M200, M201, M202, M203, M204, M205, M206, M210, M211, M212, M213, M214, M215, M216, M217, M218, M219, M220, M221, M222, M223, M224, M228, M229, M230, M231, M232, M233, M234, M235, M236, M238, M239, M240, M241, M242, M243, M244, M245, M246, M247, M248, M249, M250, M251, M252, M253, M254, M255, M256, M257, M258, M259
M860, M861, M862, M863, M864, M865, M866, M868, M869, M890, M891, M892, M893, M894, M895, M896, M898, M899
M998, M999 o  procedimientos de CPMS  correspondiente del año  anterior .
</t>
  </si>
  <si>
    <t>Sumatoria de las personas  atendidas identificadas con DNI o Carnet de Extranjería, con diagnósticos registrados como P o D de deficiencias comprendidas en el grupo seleccionado de Rehabilitación en patología traumatológica y reumatológica,  con códigos CIE 10 listados a continuación :  S000, S090, S091, S092, S097, S098, S099, S100, S101, S107, S108, S109, S197, S198, S199, S200, S201, S202, S203, S204, S207, S208, S290, S297, S298, S299, S300, S301, S302, S307, S308, S309, S390, S396, S397, S398, S399, S400, S407, S408, S409, S497, S498, S499, S500, S501, S507, S508, S509, S597, S598, S599, S600, S601, S602, S607, S608, S609, S697, S698, S699, S700, S701, S707, S708, S709, S797, S798, S799, S800, S801, S807, S808, S809, S897, S898, S899, S900, S901, S902, S903, S907, S908, S909, 997, S998, S999, T000, T001, T002, T003, T006, T008, T009, T07X, T08X, T140, T141, T142, T143, T144, T145, T146, T147, T148, T149, T900, T901, T902, T903, T904, T905, T908, T909, T910, T911, T912, T913, T914 ,T915, T918, T919, T920, T921, T922, T923, T924, T925, T926, T928, T929, T930, T931, T932, T933, T934, T935, T936, T938, T939, T940, T941, T950, T951, T952, T953, T954, T958, T959, T96X, T97X, T980, T981, T982, T983
M000, M001, M002, M008, M009, M300, M301, M302, M303, M308, M310, M311, M312, M321, M361, M362, M363, M364, M368, M313, M314, M315, M316, M317, M318, M319, M320, M321, M328, M329, M330, M331, M332, M339, M340, M341, M342, M348, M349, M350, M351, M352, M353, M354, M355, M356, M357, M358, M359, M360, M600, M601, M602, M608, M609, M610, M611, M612, M613, M614, M615, M619, M620, M621, M622, M623, M624, M625, M626, M628, M629, M630, M631, M632, M633, M638, M650, M651, M652, M653, M654, M658, M659, M660, M661, M662, M663, M664, M665, M670, M671, M672, M673, M674, M678, M679, M680, M688, M800, M801, M802, M803, M804, M805, M808, M809, M850, M851, M852, M853, M854, M855, M856, M858, M859
M200, M201, M202, M203, M204, M205, M206, M210, M211, M212, M213, M214, M215, M216, M217, M218, M219, M220, M221, M222, M223, M224, M228, M229, M230, M231, M232, M233, M234, M235, M236, M238, M239, M240, M241, M242, M243, M244, M245, M246, M247, M248, M249, M250, M251, M252, M253, M254, M255, M256, M257, M258, M259
M860, M861, M862, M863, M864, M865, M866, M868, M869, M890, M891, M892, M893, M894, M895, M896, M898, M899
M998, M999, además procedimientos registrados en el CPMS durante el año. Como mínimo: Una (01) atención médica de Rehabilitación en patología traumatológica y reumatológica diez (10) sesiones de terapia física, diez (10) sesiones terapia ocupacional, en la UPSS MR o Unidad Funcional de Medicina de Rehabilitación
Fuente: HIS-MIS y/o HIS DIS.
Reporte mensual, semestral o anual según corresponda, del año en curso.</t>
  </si>
  <si>
    <t xml:space="preserve">Conjunto de acciones otorgado a la persona con diagnósticos de deficiencias comprendidas en el grupo seleccionado de Rehabilitación Oncológica, que acuden en forma ambulatoria o se encuentran hospitalizados. El objetivo es restablecer o mejorar la capacidad funcional física para permitirle llevar una existencia autónoma y dinámica. 
Incluye como mínimo: Una (01)  atención por el profesional de Rehabilitación en Oncológica diez  y/o  terapia física, terapia ocupacional, psicológicas,  procedimientos médicos y otras relacionadas, según necesidad de las personas con estas deficiencias y el nivel de complejidad de la UPSS MR.
Es realizado por Profesionales de la salud: médicos especializados en medicina de Rehabilitación y especialidades afines, Licenciado (a) en tecnología médica en terapia física,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UPSS-MR, a través de la modalidad de oferta fija, oferta móvil o telesalud, según corresponda. De ser el caso se brindará la orientación a sus familiares o cuidadores; así como la provisión de ayudas técnicas según corresponda (Anexo N°1).
</t>
  </si>
  <si>
    <t xml:space="preserve">Programan las IPRESS con UPSS-MR
Programar el 5 % de las personas atendidas con DNI o carnet de extranjería, los casos Nuevos y Reingresos,  con diagnósticos  de deficiencias comprendidas en el grupo seleccionado  Rehabilitación Oncológica ( Linfedema, Sarcopenia) registrados en el establecimiento de salud con códigos CIE 10 listados a continuación : I890, I891, I898, I899, I972, I978, I979. M628, M629,  o  procedimientos de CPMS  correspondiente del año  anterior .
</t>
  </si>
  <si>
    <t>Sumatoria de las personas atendidas identificadas con DNI o Carnet de Extranjería, con diagnósticos registrados como P o D de deficiencias comprendidas en el grupo seleccionado de Rehabilitación Oncológica (Linfedema, Sarcopenia)  registrados con códigos CIE 10 listados a continuación: I890, I891, I898, I899, I972, I978, I979
M628, M629; o procedimientos registrados en el CPMS durante el año. 
Fuente: HIS-MIS y/o HIS DIS.
Reporte mensual, semestral o anual según corresponda, del año en curso.</t>
  </si>
  <si>
    <t xml:space="preserve">Programan las IPRESS con UPSS-MR  o Unidad Funcional de Medicina Física y Rehabilitación 
Programar el 5% de las personas atendidas con DNI o carnet de extranjería, los casos Nuevos y Reingresos,  con diagnósticos  de deficiencias comprendidas en el grupo seleccionado de Rehabilitación Dolor, registrados en el establecimiento de salud con códigos CIE 10 listados a continuación :     R521, R522, R529, M792, M255, M791, M797, o  procedimientos de CPMS  correspondiente del año  anterior .
</t>
  </si>
  <si>
    <t>Sumatoria de las personas  atendidas identificadas con DNI o Carnet de Extranjería con diagnósticos registrados como P o D de deficiencias comprendidas en el grupo seleccionado de Rehabilitación Dolor, registrados  con códigos CIE 10 listados a continuación :  R521, R522, R529, M792, M255, M791, M797; o procedimientos registrados en el CPMS durante el año. 
Fuente: HIS-MIS y/o HIS DIS.
Reporte mensual, semestral o anual según corresponda, del año en curso.</t>
  </si>
  <si>
    <t xml:space="preserve">Conjunto de acciones otorgado a la persona con diagnósticos de deficiencias comprendidas en el grupo seleccionado de Rehabilitación en Quemados que acuden en forma ambulatoria o se encuentran hospitalizados. El objetivo es restablecer o mejorar la capacidad funcional física para permitirle llevar una existencia autónoma y dinámica. 
Incluye como mínimo: Una (01) atención por el profesional de Rehabilitación en quemados y/o procedimientos médicos y/o  terapia física,  terapia ocupacional, terpia psicológicas,  según necesidad de las personas con estas deficiencias y el nivel de complejidad de la UPSS MR.
Es realizado por Profesionales de la salud: médicos especializados en medicina de Rehabilitación y especialidades afines, Licenciado (a) en tecnología médica en terapia física,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 MR,  a través de la modalidad de oferta fija, oferta móvil o telesalud, según corresponda. De ser el caso se brindará la orientación a sus familiares o cuidadores; así como la provisión de ayudas técnicas según corresponda (Anexo N°1).  
</t>
  </si>
  <si>
    <t>Sumatoria de las personas  atendidas identificadas con DNI o Carnet de Extranjería con diagnósticos registrados como P o D de deficiencias comprendidas en el grupo seleccionado de Rehabilitación en Quemados   durante el año en ejercicio registrados con códigos CIE 10 listados a continuación:  T200, T201, T202, T203, T204, T205, T206, T207, T210, T22.0, T230, T240, T250, T260, T270, T280,T290,T300, T310, T311, T312, T313, T314, T315, T316, T317, T318,T319, T320, T321, T322, T323, T324, T325, T326, T327, T328, T329, T330, T331, T332, T333, T334, T335, T336, T337, T338, T339, T340, T341, T342, T343, T344, T345, T346, T347, T348, T349, T350, T351, T352, T353, T354, T355, T356, T357; o procedimientos registrados en el CPMS durante el año. 
Fuente: HIS-MIS y/o HIS DIS.
Reporte mensual, semestral o anual según corresponda, del año en curso.</t>
  </si>
  <si>
    <t xml:space="preserve">Conjunto de acciones otorgado a la persona con diagnósticos de deficiencias comprendidas en el grupo seleccionado de: Hipoacusia o Sordera, que acuden en forma ambulatoria. El objetivo es restablecer o mejorar la capacidad funcional física para permitirle llevar una existencia autónoma y dinámica
Incluye como mínimo: Una (01)  atención por el profesional de Rehabilitación en Rehabilitación Hipoacusia y/o Sordera y/o terapia lenguaje,  terapia ocupacional adicionalmente:  terapia psicológica y otras relacionadas, según necesidad de las personas con estas deficiencias y el nivel de complejidad de la UPSS MR o Unidad Funcional de Medicina Física y Rehabilitación. 
Es realizado por Profesionales de la salud: médicos especializados en medicina de Rehabilitación y especialidades afines, Licenciado (a) en tecnología médica en terapia Lenguaje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UPSS-MR a través de la modalidad de oferta fija, oferta móvil o telesalud, según corresponda. De ser el caso se brindará la orientación a sus familiares o cuidadores; así como la provisión de ayudas técnicas según corresponda (Anexo N°01).  
</t>
  </si>
  <si>
    <t xml:space="preserve">Programan las IPRESS con UPSS-MR.
Programar el 2% de los casos Nuevos y Reingresos de las personas atendidas e  identificados con DNI o Carnet de Extranjería, con diagnósticos  de deficiencias comprendidas en el grupo seleccionado de  Hipoacusia o Sordera,  registrados en el establecimiento de salud con códigos CIE 10 listados a continuación :   H919, H900, H901, H902, H906, H907, H908, H903, H904, H905, H910, H912, H918, H911, H913  o  procedimientos de CPMS  correspondiente del año  anterior .
</t>
  </si>
  <si>
    <t>Sumatoria de las personas  atendidas identificadas con DNI o Carnet de Extranjería con diagnósticos registrados como P o D de deficiencias comprendidas en el grupo seleccionado de Hipoacusia o Sordera  durante el año en ejercicio,  registrados con códigos CIE 10 listados a continuación: H900, H901, H902, H906, H907, H908, H903, H904, H905, H910, H912, H918, H911, H913, H919. o procedimientos registrados en el CPMS durante el año.  
Fuente: HIS-MIS y/o HIS DIS.
Reporte mensual, semestral o anual según corresponda, del año en curso.</t>
  </si>
  <si>
    <t xml:space="preserve">Conjunto de acciones otorgado a la persona con diagnósticos de deficiencias comprendidas en el grupo seleccionado de: Baja Visión o Ceguera, que acuden en forma ambulatoria. El objetivo es restablecer o mejorar la capacidad funcional física para permitirle llevar una existencia autónoma y dinámica
Incluye como mínimo: Una (01) atención por el profesional de Rehabilitación en Rehabilitación de Baja Visión y/o Ceguera y/o  terapia lenguaje, terapia ocupacional adicionalmente:  terapia psicológica y otras relacionadas, según necesidad de las personas con estas deficiencias y el nivel de complejidad de la UPSS MR. 
Es realizado por Profesionales de la salud: médicos especializados en medicina  física y rehabilitación y especialidades afines, Licenciado (a) en tecnología médica en terapia Lenguaje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UPSS-MR o Unidad Funcional de Medicina Física y Rehabilitación). a través de la modalidad de oferta fija, oferta móvil o telesalud, según corresponda. De ser el caso se brindará la orientación a sus familiares o cuidadores; así como la provisión de ayudas técnicas según corresponda (Anexo N°01).  
</t>
  </si>
  <si>
    <t>Programan las IPRESS con UPSS-MR  o Unidad Funcional de Medicina Física y Rehabilitación ).
Programar el 2% de las personas atendidas con DNI o carnet de extranjería, los casos Nuevos y Reingresos,  con diagnósticos  de deficiencias comprendidas en el grupo seleccionado de Baja Visión o Ceguera, registrados en el establecimiento de salud con códigos CIE 10 listados a continuación :   H54 ,H540, H541, H542, H543, H544, H545, H546, H547, H549, R481, H53.2,H53.4,  o  procedimientos de CPMS  correspondiente del año  anterior .</t>
  </si>
  <si>
    <t>Sumatoria de las personas  atendidas identificadas con DNI o Carnet de Extranjería con diagnósticos registrados como P o D de deficiencias comprendidas en el grupo seleccionado de Baja Visión o Ceguera,  durante el año en ejercicio,  registradas con los códigos:  H54 ,H540, H541, H542, H543, H544, H545, H546, H547, H549, R481, H53.2,H53.4, o procedimientos registrados en el CPMS durante el año. 
Fuente: HIS-MIS y/o HIS DIS.
Reporte mensual, semestral o anual según corresponda, del año en curso.</t>
  </si>
  <si>
    <t>Conjunto de acciones otorgado a la persona con diagnósticos de deficiencias comprendidas en el grupo seleccionado de: SORDOMUDEZ, que acuden en forma ambulatoria. El objetivo es restablecer o mejorar la capacidad funcional física para permitirle llevar una existencia autónoma y dinámica.
Incluye como mínimo: Una (01) atención por el profesional de Rehabilitación en Rehabilitación sordomudez y/o  terapia lenguaje,   terapia ocupacional adicionalmente:  terapia psicológica y otras relacionadas, según necesidad de las personas con estas deficiencias y el nivel de complejidad de la UPSS MR o Unidad Funcional de Medicina Física y Rehabilitación. 
Es realizado por Profesionales de la salud: médicos especializados en medicina  física y rehabilitación y especialidades afines, Licenciado (a) en tecnología médica en terapia Lenguaje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UPSS-MR o Unidad Funcional de Medicina Física y Rehabilitación). a través de la modalidad de oferta fija, oferta móvil o telesalud, según corresponda. De ser el caso se brindará la orientación a sus familiares o cuidadores, así como la provisión de ayudas técnicas según corresponda (Anexo N°01.).</t>
  </si>
  <si>
    <t xml:space="preserve">Programan las IPRESS con UPSS-MR.
Programar el 2% de las personas atendidas con DNI o carnet de extranjería, los casos Nuevos y Reingresos,  con diagnósticos  de deficiencias comprendidas en el grupo seleccionado  de Sordomudez,   registrados en el establecimiento de salud con códigos CIE 10 H913,  o  procedimientos de CPMS  correspondiente del año  anterior .
</t>
  </si>
  <si>
    <t>Sumatoria de las personas atendidas identificadas con DNI o Carnet de Extranjería, con diagnósticos registrados como P o D de deficiencias comprendidas en el grupo seleccionado de Sordomudez, registrados con códigos CIE 10 H913; o procedimientos registrados en el CPMS durante el año.
Fuente: HIS-MIS y/o HIS DIS.
Reporte mensual, semestral o anual según corresponda, del año en curso.</t>
  </si>
  <si>
    <t>Conjunto de acciones otorgado a la persona con diagnósticos de deficiencias comprendidas en el grupo seleccionado de: Enfermedad cerebro vasculares, que acuden en forma ambulatoria. El objetivo es restablecer o mejorar la capacidad funcional física para permitirle llevar una existencia autónoma y dinámica.
Incluye como mínimo: Una (01) atención por el profesional de Rehabilitación en ENFERMEDAD CEREBRO VASCULARES y/o  terapia lenguaje, terapia ocupacional ,terapia psicológica y otras relacionadas, según necesidad de las personas con estas deficiencias y el nivel de complejidad de la UPSS MR o Unidad Funcional de Medicina Física y Rehabilitación. 
Es realizado por Profesionales de la salud: médicos especializados en medicina  física y rehabilitación y especialidades afines, Licenciado (a) en tecnología médica en terapia Lenguaje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UPSS-MR o Unidad Funcional de Medicina Física y Rehabilitación). a través de la modalidad de oferta fija, oferta móvil o telesalud, según corresponda. De ser el caso se brindará la orientación a sus familiares o cuidadores, así como la provisión de ayudas técnicas según corresponda (Anexo N°01.).</t>
  </si>
  <si>
    <t>Sumatoria de las personas atendidas identificadas con DNI o Carnet de Extranjería con diagnósticos registrados como P o D de deficiencias comprendidas en el grupo seleccionado de Enfermedad cerebro vasculares, registrados con códigos CIE 10 R 47.0, o procedimientos registrados en el CPMS durante el año.
Fuente: HIS-MIS y/o HIS DIS.
Reporte mensual, semestral o anual según corresponda, del año en curso.</t>
  </si>
  <si>
    <t xml:space="preserve">Conjunto de acciones otorgado a la persona con diagnósticos de deficiencias comprendidas en el grupo seleccionado de: Trastornos específicos del desarrollo del habla y lenguaje, incluye 0515104 PARALISIS CEREBRAL INFANTIL ( sólo CIE 10 R481) que acuden en forma ambulatoria. El objetivo es restablecer o mejorar la capacidad funcional física para permitirle llevar una existencia autónoma y dinámica
Incluye como mínimo: Una (01) atención por el profesional de Rehabilitación en trastornos específicos del desarrollo del habla y lenguaje y/o   terapia lenguaje, terapia psicológica adicionalmente:  terapia aprendizaje y otras relacionadas, según necesidad de las personas con estas deficiencias y el nivel de complejidad de la UPSS MR o Unidad Funcional de Medicina Física y Rehabilitación. 
Es realizado por Profesionales de la salud: médicos especializados en medicina  física y rehabilitación y especialidades afines, Licenciado (a) en tecnología médica en terapia Lenguaje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UPSS-MR o Unidad Funcional de Medicina Física y Rehabilitación). a través de la modalidad de oferta fija, oferta móvil o telesalud, según corresponda. De ser el caso se brindará la orientación a sus familiares o cuidadores
</t>
  </si>
  <si>
    <t xml:space="preserve">Programan las IPRESS con UPSS-MR  o Unidad Funcional de Medicina Física y Rehabilitación ).
Programar el 2% de las personas atendidas con DNI o carnet de extranjería, los casos Nuevos y Reingresos,  con diagnósticos  de deficiencias comprendidas en el grupo seleccionado  de Trastornos específicos del desarrollo del habla y lenguaje, registrados en el establecimiento de salud  con códigos CIE 10 listados a continuación :   F800, F801, F802, F803, F808, F809, F811, F819.PO50, P073, P229, P92.3, 
R 481, Z910, o  procedimientos de CPMS  correspondiente del año  anterior .
</t>
  </si>
  <si>
    <t>Sumatoria de las personas  atendidas identificadas con DNI o Carnet de Extranjería con diagnósticos registrados como P o D de deficiencias comprendidas en el grupo seleccionado de Trastornos específicos del desarrollo del habla y lenguaje durante el año en ejercicio,  registradas con los códigos:  F800, F801, F802, F803, F808, F809, F811, F819.PO50, P073, P229, P92.3, R481, Z910; o procedimientos registrados en el CPMS durante el año.  
Fuente: HIS-MIS y/o HIS DIS.
Reporte mensual, semestral o anual según corresponda, del año en curso.</t>
  </si>
  <si>
    <t xml:space="preserve">Programan las IPRESS con UPSS-MR.
Programar el 2% de las personas atendidas con DNI o carnet de extranjería, los casos Nuevos y Reingresos,  con diagnósticos  de deficiencias comprendidas en el grupo seleccionado  de Disartria o disfagia, registrados en el establecimiento de salud con códigos CIE 10 listados a continuación: R470,  R471 , R478, R13X, P920, P921, P922, P923, P924, P925, P928, P929 o  procedimientos de CPMS  correspondiente del año  anterior .
</t>
  </si>
  <si>
    <t>Sumatoria de las personas  atendidas identificadas con DNI o Carnet de Extranjería con diagnósticos registrados como P o D de deficiencias comprendidas en el grupo seleccionado de Disartria o disfagia, durante el año en ejercicio,  registradas con los códigos:   R470,  R471 , R478, R13X, P920, P921, P922, P923, P924, P925, P928, P929; o procedimientos registrados en el CPMS durante el año. 
Fuente: HIS-MIS y/o HIS DIS.
Reporte mensual, semestral o anual según corresponda, del año en curso.</t>
  </si>
  <si>
    <t xml:space="preserve">Conjunto de acciones otorgado a la persona con diagnósticos de deficiencias comprendidas en el grupo seleccionado de: Trastornos de aprendizaje, que acuden en forma ambulatoria. El objetivo es restablecer o mejorar la capacidad funcional física para permitirle llevar una existencia autónoma y dinámica.
Incluye como mínimo: Una (01)  atención por el profesional de Rehabilitación en Trastornos de Aprendizaje y/o  terapia psicológico,  terapia aprendizaje, diez (10) sesiones de terapia ocupacional,  terapia lenguaje , terapia física y otras relacionadas, según necesidad de las personas con estas deficiencias y el nivel de complejidad de la UPSS MR.
Es realizado por Profesionales de la salud: médicos especializados en medicina  física y rehabilitación y especialidades afines,  Licenciado (a) en tecnología médica en terapia Lenguaje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UPSS-MR  o Unidad Funcional de Medicina Física y Rehabilitación ). a través de la modalidad de oferta fija, oferta móvil o telesalud, según corresponda. De ser el caso se brindará la orientación a sus familiares o cuidadores.
</t>
  </si>
  <si>
    <t>Sumatoria de las personas  atendidas identificadas con DNI o Carnet de Extranjería con diagnósticos registrados como P o D de deficiencias comprendidas en el grupo seleccionado de Trastornos de aprendizaje durante el año en ejercicio, registradas con los códigos CIE 10 : F810, F811, F812, F813, F818, F819, F82, Z558, del año anterior. ; o procedimientos registrados en el CPMS durante el año.
Fuente: HIS-MIS y/o HIS DIS.
Reporte mensual, semestral o anual según corresponda, del año en curso.</t>
  </si>
  <si>
    <t xml:space="preserve">Programan las IPRESS con UPSS-MR o Unidad Funcional de Medicina Física y Rehabilitación).
Programar el 2% de los casos Nuevos y Reingresos de las personas atendidas e identificados con DNI o Carnet de Extranjería, con diagnósticos de deficiencias comprendidas en el grupo seleccionado de personas con  Retardo mental: leve, moderada, severo, registrados en el establecimiento de salud con códigos CIE 10:  F700, F701, F708, F709, F710, F711, F718, F719, F720, F721, F728, F729, F730, F731, F738, F739, F780, F781, F788, F789, F790, F791, F798, F799, o  procedimientos de CPMS  correspondiente del año  anterior .
(*) A partir del nivel III-1 e (**) Institutos de Salud Mental con UPSS MR.
Programar el  100 %  de las personas atendidas mensualmente  como “no acumulado”  para el año correspondiente,   identificados con DNI, con diagnósticos de deficiencias comprendidas en el grupo seleccionado de personas con Retardo mental, registrados en el establecimiento de salud con códigos CIE 10:  F700, F701, F708, F709, F710, F711, F718, F719, F720, F721, F728, F729, F730, F731, F738, F739, F780, F781, F788, F789, F790, F791, F798, F799, o  procedimientos de CPMS  correspondiente del año  anterior .
</t>
  </si>
  <si>
    <t>Sumatoria de las personas  atendidas identificadas con DNI o Carnet de Extranjería con diagnósticos registrados como P o D de deficiencias comprendidas en el grupo seleccionado de personas con  Retardo mental: leve, moderada, severo, durante el año en ejercicio, registradas con los códigos: F 700, F701, F708, F709, F710, F711, F718, F719, F720, F721, F728, F729, F730, F731, F738, F739, F780, F781, F788, F789, F790, F791, F798, F799; o procedimientos registrados en el CPMS durante el año . 
(*) En Hospital III-1 de Salud Mental  con UPSS MR.
Sumatoria de las personas atendidas identificadas con DNI con diagnósticos registrados como P, D o R de deficiencias comprendidas en el grupo seleccionado de personas con Retardo mental durante el año en ejercicio,  registradas con los códigos F700, F701, F708, F709, F710, F711, F718, F719, F720, F721, F728, F729, F730, F731, F738, F739, F780, F781, F788, F789, F790, F791, F798, F799; o procedimientos registrados en el CPMS durante el año. 
(**) En Institutos de Salud Mental con UPSS MR.
Sumatoria de las personas atendidas identificadas con DNI con diagnósticos registrados como P, D o R de deficiencias comprendidas en el grupo seleccionado de personas con Retardo mental durante el año en ejercicio,  registradas con los códigos F700, F701, F708, F709, F710, F711, F718, F719, F720, F721, F728, F729, F730, F731, F738, F739, F780, F781, F788, F789, F790, F791, F798, F799; o procedimientos registrados en el CPMS durante el año. 
Fuente: HIS-MIS y/o HIS DIS.
Reporte mensual, semestral o anual según corresponda, del año en curso.</t>
  </si>
  <si>
    <t xml:space="preserve">Conjunto de acciones otorgado a la persona con diagnósticos de deficiencias comprendidas en el grupo seleccionado de Trastornos del espectro autista, que acuden en forma ambulatoria. El objetivo es restablecer o mejorar la capacidad funcional física para permitirle llevar una existencia autónoma y dinámica.
Incluye como mínimo: Una (01) atención por el profesional de Rehabilitación en  Trastornos del espectro autista, terapia psicológica, diez (10) sesiones terapia lenguaje, diez (10) sesiones de terapia ocupacional, terapia de aprendizaje,  terapia física y otras relacionadas, según necesidad de las personas con estas deficiencias y el nivel de complejidad de la UPSS MR.
Es realizado por Profesionales de la salud: médicos especializados en medicina  física y rehabilitación y especialidades afines, Licenciado (a) en tecnología médica en terapia Lenguaje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UPSS-MR. a través de la modalidad de oferta fija, oferta móvil o telesalud, según corresponda. De ser el caso se brindará la orientación a sus familiares o cuidadores.
</t>
  </si>
  <si>
    <t>Programan las IPRESS con UPSS-MR.
Programar el 3 % de las personas atendidas con DNI o carnet de extranjería, los casos Nuevos y Reingresos,  con diagnósticos  de deficiencias comprendidas en el grupo seleccionado de trastornos del espectro autista, registrados en el establecimiento de salud con códigos CIE 10 listados a continuación :   F84.0 , F84.1, F84.2, F84.3, F84.4, F84.5,  F84.8,  F84.9,  F900,  F901,  F908,  F909,  F910,  F911,  F912,  F9121, 9122, F913,  F918, F919,  del año anterior.</t>
  </si>
  <si>
    <t>Sumatoria de las personas atendidas identificadas con DNI con diagnósticos registrados como P o D de deficiencias comprendidas en el grupo seleccionado de personas con Trastornos del espectro autista. durante el año en ejercicio,  registradas con los códigos: F84.0, F84.1, F84.2, F84.3, F84.4, F84.5, F84.8, F84.9, F900, F901, F908, F909, F910, F911, F912, F9121, 9122, F913, F918, F919; o  procedimientos registrados en el CPMS durante el año.  
Fuente: HIS-MIS y/o HIS DIS.
Reporte mensual, semestral o anual según corresponda, del año en curso.</t>
  </si>
  <si>
    <t xml:space="preserve">Conjunto de acciones otorgado a la persona con diagnósticos de deficiencias comprendidas en el grupo seleccionado de personas con Otros trastornos de salud mental, que acuden en forma ambulatoria. El objetivo es restablecer o mejorar la capacidad funcional física para permitirle llevar una existencia autónoma y dinámica.
Incluye como mínimo: Una (01)  atención por el profesional de Rehabilitación en otros trastornos de salud mental y/o terapia psicológica,  terapia ocupacional, terapia física , terapia de lenguaje, terapia aprendizaje y otras relacionadas, según necesidad de las personas con estas deficiencias y el nivel de complejidad de la UPSS MR.
Es realizado por Profesionales de la salud: médicos especializados en medicina  física y rehabilitación y especialidades afines, Licenciado (a) en tecnología médica en terapia Lenguaje o Licenciado (a) en educación Especializado en problemas de lenguaje y/o aprendizaje, Licenciado (a) en tecnología médica en terapia ocupacional, Licenciado (a) en psicología, Licenciado (a) en trabajo social.  Licenciado (a) en enfermería capacitada en rehabilitación con un mínimo de 48 horas académicas anual. Según Norma Técnica de Salud de la Unidad Productora de Servicios de Medicina Física y Rehabilitación (NTS N°079-MINSA/DGSP-INR.V.01). 
El servicio se entrega en EE SS con UPSS-MR o Unidad Funcional de Medicina Física y Rehabilitación). a través de la modalidad de oferta fija, oferta móvil o telesalud, según corresponda. De ser el caso se brindará la orientación a sus familiares o cuidadores.
.
</t>
  </si>
  <si>
    <t>Programan las IPRESS con UPSS-MR.
Programar el 3 % de las personas atendidas con DNI o carnet de extranjería, los casos Nuevos y Reingresos,  con diagnósticos  de deficiencias comprendidas en el grupo seleccionado  en  Otros Trastornos de salud mental, registrados en el establecimiento de salud con CIE 10:   F010, F011, F012, F013, F018, F019, F028, F03X, F06, F20, F31, G300, G301, G308, G309, G311, G319 o  procedimientos de CPMS  correspondiente del año  anterior .r.
(*) A partir del nivel III-1 e (**) Institutos de Salud Mental con UPSS MR.
Programar el  100 %  de las personas atendidas mensualmente  como “no acumulado”  para el año correspondiente,   identificados con DNI, con diagnósticos de deficiencias comprendidas en el grupo seleccionado de atención médica de Rehabilitación  con Otros Trastornos de salud mental, registrados en el establecimiento de salud con códigos CIE 10:  F010, F011, F012, F013, F018, F019, F028, F03X, F06, F20, F31, G300, G301, G308, G309, G311, G319, o  procedimientos de CPMS  correspondiente del año  anterior .</t>
  </si>
  <si>
    <t>Sumatoria de las personas  atendidas identificadas con DNI o Carnet de Extranjería con diagnósticos registrados como P o D de deficiencias comprendidas en el grupo seleccionado en Otros Trastornos de Salud Mental durante el año en ejercicio,  registradas con los códigos:  F010, F011, F012, F013, F018, F019, F028, F03X, F06, F20, F31, G300, G301, G308, G309, G311, G319; o procedimientos registrados en el CPMS durante el año . 
(*) En Hospital III-1 de Salud Mental con UPSS MR.
Sumatoria de las personas atendidas identificadas con DNI con diagnósticos registrados como P, D o R de deficiencias comprendidas en el grupo seleccionado de Otros Trastornos de salud mental durante el año en ejercicio,  registradas con los códigos: F010, F011, F012, F013, F018, F019, F028, F03X, F06, F20, F31, G300, G301, G308, G309, G311, G319; o procedimientos registrados en el CPMS durante el año. 
(**) En Institutos de Salud Mental con UPSS MR.
Sumatoria de las personas atendidas identificadas con DNI con diagnósticos registrados como P, D o R de deficiencias comprendidas en el grupo seleccionado de Otros Trastornos de salud mental durante el año en ejercicio,  registradas con los códigos:  F010, F011, F012, F013, F018, F019, F028, F03X, F06, F20, F31, G300, G301, G308, G309, G311, G319; o procedimientos registrados en el CPMS durante el año. 
Fuente: HIS-MIS y/o HIS DIS.
Reporte mensual, semestral o anual según corresponda, del año en curso.</t>
  </si>
  <si>
    <t>Programan  la capacitación las DIRESA,GERESA y redes 
Para determinar el número de agentes comunitarios a capacitar se deberá considerar  programar como mínimo el 25% del total de agentes comunitarios de la jurisdicción para lo cual se trabaja de manera articulada con Promoción de la Salud de la jurisdicción.
Se considera un mínimo de 01 capacitación anual que se puede desarrollar en 02 días o más, hasta concluir con los temas a tratar de acuerdo a la necesidad de información de salud en la temática de discapacidad priorizadas a nivel local o regional.</t>
  </si>
  <si>
    <t xml:space="preserve">Criterio de cumplimiento: Familias que cuenten con una o mas Personas con Discapacidad  que han concluido con  la  3era visita familiar a cargo del equipo multidisciplinario de salud, para el cumpliendo del Plan de Cuidado Integral de Salud y atención social que se requiera el cual se programa acorde a sus necesidades de salud y los determinantes sociales que influyen en el mismo, en el marco de RBC.
Considera el empleo de la Tecnología de la Información y comunicación (TIC) mediante teleconsulta o teleorientación. 
Criterio de avance: Se considera que las visitas se realizarán  01 vez cada quince días consecutivos , hasta cumplir con el Plan de Cuidado Integral de Salud y atención social, en el marco de RBC dentro de  los 02 meses de iniciada la visita familiar.
Cada visita se registra según su número de intervención que ha efectuado en el HIS (Visita familiar N° 1, 2  hasta concluir con la visita N°3)  y para su identificación registrar en lab "DIS"
Fuente: HIS-MINSA. 
Reporte trimestral, semestral y anual según corresponda, del año en curso.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</si>
</sst>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Arial"/>
      <family val="2"/>
    </font>
    <font>
      <sz val="11"/>
      <color rgb="FF000000"/>
      <name val="Arial"/>
      <family val="2"/>
    </font>
    <font>
      <sz val="10"/>
      <name val="Arial"/>
      <family val="2"/>
    </font>
    <font>
      <sz val="8"/>
      <name val="Arial"/>
      <family val="2"/>
    </font>
    <font>
      <sz val="11"/>
      <color rgb="FF006100"/>
      <name val="Calibri"/>
      <family val="2"/>
      <scheme val="minor"/>
    </font>
    <font>
      <sz val="10"/>
      <color rgb="FFFF0000"/>
      <name val="Calibri Light"/>
      <family val="2"/>
    </font>
    <font>
      <b/>
      <sz val="16"/>
      <name val="Calibri Light"/>
      <family val="2"/>
    </font>
    <font>
      <sz val="16"/>
      <name val="Calibri Light"/>
      <family val="2"/>
    </font>
    <font>
      <b/>
      <sz val="10"/>
      <name val="Calibri Light"/>
      <family val="2"/>
    </font>
    <font>
      <sz val="10"/>
      <name val="Calibri Light"/>
      <family val="2"/>
    </font>
    <font>
      <sz val="10"/>
      <color theme="1"/>
      <name val="Calibri Light"/>
      <family val="2"/>
    </font>
  </fonts>
  <fills count="13">
    <fill>
      <patternFill patternType="none"/>
    </fill>
    <fill>
      <patternFill patternType="gray125"/>
    </fill>
    <fill>
      <patternFill patternType="solid">
        <fgColor theme="9" tint="0.39997558519241921"/>
        <bgColor indexed="64"/>
      </patternFill>
    </fill>
    <fill>
      <patternFill patternType="solid">
        <fgColor theme="9" tint="0.79998168889431442"/>
        <bgColor rgb="FF002060"/>
      </patternFill>
    </fill>
    <fill>
      <patternFill patternType="solid">
        <fgColor theme="9" tint="-0.249977111117893"/>
        <bgColor indexed="64"/>
      </patternFill>
    </fill>
    <fill>
      <patternFill patternType="solid">
        <fgColor theme="9" tint="0.39997558519241921"/>
        <bgColor rgb="FF002060"/>
      </patternFill>
    </fill>
    <fill>
      <patternFill patternType="solid">
        <fgColor theme="0"/>
        <bgColor indexed="64"/>
      </patternFill>
    </fill>
    <fill>
      <patternFill patternType="solid">
        <fgColor rgb="FFC6EFCE"/>
      </patternFill>
    </fill>
    <fill>
      <patternFill patternType="solid">
        <fgColor indexed="9"/>
        <bgColor indexed="64"/>
      </patternFill>
    </fill>
    <fill>
      <patternFill patternType="solid">
        <fgColor theme="9" tint="0.59999389629810485"/>
        <bgColor indexed="64"/>
      </patternFill>
    </fill>
    <fill>
      <patternFill patternType="solid">
        <fgColor theme="9" tint="0.59999389629810485"/>
        <bgColor rgb="FF002060"/>
      </patternFill>
    </fill>
    <fill>
      <patternFill patternType="solid">
        <fgColor rgb="FFFFFFFF"/>
        <bgColor rgb="FFFFFFFF"/>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4">
    <xf numFmtId="0" fontId="0" fillId="0" borderId="0"/>
    <xf numFmtId="0" fontId="2" fillId="0" borderId="0"/>
    <xf numFmtId="0" fontId="1" fillId="0" borderId="0"/>
    <xf numFmtId="0" fontId="4" fillId="7" borderId="0" applyNumberFormat="0" applyBorder="0" applyAlignment="0" applyProtection="0"/>
  </cellStyleXfs>
  <cellXfs count="45">
    <xf numFmtId="0" fontId="0" fillId="0" borderId="0" xfId="0"/>
    <xf numFmtId="0" fontId="7" fillId="0" borderId="0" xfId="0" applyFont="1"/>
    <xf numFmtId="0" fontId="9" fillId="0" borderId="0" xfId="0" applyFont="1" applyAlignment="1">
      <alignment horizontal="center" vertical="center"/>
    </xf>
    <xf numFmtId="0" fontId="8"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8" fillId="10" borderId="1" xfId="0" applyNumberFormat="1" applyFont="1" applyFill="1" applyBorder="1" applyAlignment="1">
      <alignment horizontal="center" vertical="center" wrapText="1"/>
    </xf>
    <xf numFmtId="0" fontId="9" fillId="0" borderId="0" xfId="0" applyFont="1" applyAlignment="1">
      <alignment horizontal="center" vertical="top"/>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10" fillId="0" borderId="1" xfId="0" applyFont="1" applyBorder="1" applyAlignment="1">
      <alignment vertical="center" wrapText="1"/>
    </xf>
    <xf numFmtId="0" fontId="10" fillId="0" borderId="1" xfId="2" applyFont="1" applyBorder="1" applyAlignment="1">
      <alignment vertical="center" wrapText="1"/>
    </xf>
    <xf numFmtId="0" fontId="10" fillId="8" borderId="1" xfId="0" applyFont="1" applyFill="1" applyBorder="1" applyAlignment="1">
      <alignment horizontal="center" vertical="center" wrapText="1"/>
    </xf>
    <xf numFmtId="0" fontId="10" fillId="8" borderId="1" xfId="0" applyFont="1" applyFill="1" applyBorder="1" applyAlignment="1">
      <alignment horizontal="left" vertical="center" wrapText="1"/>
    </xf>
    <xf numFmtId="0" fontId="10" fillId="0" borderId="0" xfId="0" applyFont="1" applyAlignment="1">
      <alignment horizontal="justify" vertical="center"/>
    </xf>
    <xf numFmtId="0" fontId="10" fillId="0" borderId="1" xfId="2" applyFont="1" applyBorder="1" applyAlignment="1">
      <alignment horizontal="center" vertical="center" wrapText="1"/>
    </xf>
    <xf numFmtId="0" fontId="10" fillId="0" borderId="1" xfId="0" applyFont="1" applyBorder="1" applyAlignment="1">
      <alignment horizontal="left" vertical="center" wrapText="1"/>
    </xf>
    <xf numFmtId="49"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lignment vertical="center" wrapText="1"/>
    </xf>
    <xf numFmtId="0" fontId="10" fillId="11" borderId="2" xfId="0" applyFont="1" applyFill="1" applyBorder="1" applyAlignment="1">
      <alignment horizontal="center" vertical="center" wrapText="1"/>
    </xf>
    <xf numFmtId="0" fontId="10" fillId="12" borderId="2" xfId="0" applyFont="1" applyFill="1" applyBorder="1" applyAlignment="1">
      <alignment vertical="center" wrapText="1"/>
    </xf>
    <xf numFmtId="0" fontId="10" fillId="11" borderId="2" xfId="0" applyFont="1" applyFill="1" applyBorder="1" applyAlignment="1">
      <alignment horizontal="left" vertical="center" wrapText="1"/>
    </xf>
    <xf numFmtId="0" fontId="10" fillId="6" borderId="1" xfId="3" applyFont="1" applyFill="1" applyBorder="1" applyAlignment="1">
      <alignment horizontal="justify" vertical="center" wrapText="1"/>
    </xf>
    <xf numFmtId="0" fontId="10" fillId="6" borderId="1" xfId="3" applyFont="1" applyFill="1" applyBorder="1" applyAlignment="1">
      <alignment horizontal="left" vertical="center" wrapText="1"/>
    </xf>
    <xf numFmtId="0" fontId="10" fillId="12" borderId="2" xfId="0" applyFont="1" applyFill="1" applyBorder="1" applyAlignment="1">
      <alignment horizontal="left" vertical="center" wrapText="1"/>
    </xf>
    <xf numFmtId="0" fontId="10" fillId="11" borderId="2" xfId="0" applyFont="1" applyFill="1" applyBorder="1" applyAlignment="1">
      <alignment vertical="center" wrapText="1"/>
    </xf>
    <xf numFmtId="0" fontId="10" fillId="11" borderId="3" xfId="0" applyFont="1" applyFill="1" applyBorder="1" applyAlignment="1">
      <alignment vertical="center" wrapText="1"/>
    </xf>
    <xf numFmtId="0" fontId="10" fillId="11" borderId="4" xfId="0" applyFont="1" applyFill="1" applyBorder="1" applyAlignment="1">
      <alignment vertical="center" wrapText="1"/>
    </xf>
    <xf numFmtId="0" fontId="10" fillId="0" borderId="0" xfId="0" applyFont="1" applyAlignment="1">
      <alignment horizontal="justify"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justify" vertical="center" wrapText="1"/>
    </xf>
    <xf numFmtId="49" fontId="9" fillId="0" borderId="0" xfId="0" applyNumberFormat="1" applyFont="1" applyAlignment="1">
      <alignment horizontal="center" vertical="center" wrapText="1"/>
    </xf>
    <xf numFmtId="0" fontId="9"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justify" vertical="center"/>
    </xf>
    <xf numFmtId="0" fontId="8" fillId="9"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6" fillId="0" borderId="0" xfId="0" applyFont="1" applyAlignment="1">
      <alignment horizontal="center" vertical="center"/>
    </xf>
    <xf numFmtId="0" fontId="8" fillId="2"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vertical="center" wrapText="1"/>
    </xf>
    <xf numFmtId="0" fontId="10" fillId="0" borderId="1" xfId="0" applyFont="1" applyFill="1" applyBorder="1" applyAlignment="1">
      <alignment vertical="center" wrapText="1"/>
    </xf>
  </cellXfs>
  <cellStyles count="4">
    <cellStyle name="Bueno" xfId="3" builtinId="26"/>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U456"/>
  <sheetViews>
    <sheetView showGridLines="0" tabSelected="1" topLeftCell="A25" zoomScaleNormal="100" workbookViewId="0">
      <selection activeCell="C26" sqref="C26"/>
    </sheetView>
  </sheetViews>
  <sheetFormatPr baseColWidth="10" defaultColWidth="12.625" defaultRowHeight="15" customHeight="1" x14ac:dyDescent="0.2"/>
  <cols>
    <col min="1" max="1" width="7.625" style="2" customWidth="1"/>
    <col min="2" max="2" width="33" style="35" customWidth="1"/>
    <col min="3" max="3" width="11.25" style="2" customWidth="1"/>
    <col min="4" max="4" width="25" style="36" customWidth="1"/>
    <col min="5" max="5" width="12.75" style="36" customWidth="1"/>
    <col min="6" max="6" width="12.625" style="2" customWidth="1"/>
    <col min="7" max="7" width="58.25" style="36" customWidth="1"/>
    <col min="8" max="8" width="31.125" style="36" customWidth="1"/>
    <col min="9" max="9" width="9.5" style="2" customWidth="1"/>
    <col min="10" max="10" width="28.875" style="36" customWidth="1"/>
    <col min="11" max="11" width="14.625" style="2" customWidth="1"/>
    <col min="12" max="12" width="28.875" style="36" customWidth="1"/>
    <col min="13" max="13" width="10.625" style="2" customWidth="1"/>
    <col min="14" max="14" width="33" style="36" customWidth="1"/>
    <col min="15" max="15" width="14.625" style="2" customWidth="1"/>
    <col min="16" max="16" width="86.25" style="36" customWidth="1"/>
    <col min="17" max="17" width="57.375" style="36" customWidth="1"/>
    <col min="18" max="18" width="23.25" style="2" customWidth="1"/>
    <col min="19" max="19" width="63.375" style="36" customWidth="1"/>
    <col min="20" max="16384" width="12.625" style="34"/>
  </cols>
  <sheetData>
    <row r="1" spans="1:19" s="1" customFormat="1" ht="36.75" customHeight="1" x14ac:dyDescent="0.35">
      <c r="A1" s="39" t="s">
        <v>111</v>
      </c>
      <c r="B1" s="39"/>
      <c r="C1" s="39"/>
      <c r="D1" s="39"/>
      <c r="E1" s="39"/>
      <c r="F1" s="39"/>
      <c r="G1" s="39"/>
      <c r="H1" s="39"/>
      <c r="I1" s="39"/>
      <c r="J1" s="39"/>
      <c r="K1" s="39"/>
      <c r="L1" s="39"/>
      <c r="M1" s="39"/>
      <c r="N1" s="39"/>
      <c r="O1" s="39"/>
      <c r="P1" s="39"/>
      <c r="Q1" s="39"/>
      <c r="R1" s="39"/>
      <c r="S1" s="39"/>
    </row>
    <row r="2" spans="1:19" s="2" customFormat="1" ht="22.5" customHeight="1" x14ac:dyDescent="0.2">
      <c r="A2" s="37" t="s">
        <v>18</v>
      </c>
      <c r="B2" s="37"/>
      <c r="C2" s="37" t="s">
        <v>19</v>
      </c>
      <c r="D2" s="37"/>
      <c r="E2" s="37"/>
      <c r="F2" s="37"/>
      <c r="G2" s="37"/>
      <c r="H2" s="37"/>
      <c r="I2" s="38" t="s">
        <v>20</v>
      </c>
      <c r="J2" s="38"/>
      <c r="K2" s="38"/>
      <c r="L2" s="38"/>
      <c r="M2" s="40" t="s">
        <v>21</v>
      </c>
      <c r="N2" s="40"/>
      <c r="O2" s="40"/>
      <c r="P2" s="40"/>
      <c r="Q2" s="40"/>
      <c r="R2" s="40"/>
      <c r="S2" s="40"/>
    </row>
    <row r="3" spans="1:19" s="6" customFormat="1" ht="35.25" customHeight="1" x14ac:dyDescent="0.2">
      <c r="A3" s="3" t="s">
        <v>0</v>
      </c>
      <c r="B3" s="3" t="s">
        <v>1</v>
      </c>
      <c r="C3" s="3" t="s">
        <v>28</v>
      </c>
      <c r="D3" s="3" t="s">
        <v>2</v>
      </c>
      <c r="E3" s="3" t="s">
        <v>29</v>
      </c>
      <c r="F3" s="3" t="s">
        <v>3</v>
      </c>
      <c r="G3" s="3" t="s">
        <v>4</v>
      </c>
      <c r="H3" s="3" t="s">
        <v>5</v>
      </c>
      <c r="I3" s="4" t="s">
        <v>6</v>
      </c>
      <c r="J3" s="4" t="s">
        <v>7</v>
      </c>
      <c r="K3" s="4" t="s">
        <v>3</v>
      </c>
      <c r="L3" s="4" t="s">
        <v>8</v>
      </c>
      <c r="M3" s="5" t="s">
        <v>9</v>
      </c>
      <c r="N3" s="5" t="s">
        <v>10</v>
      </c>
      <c r="O3" s="5" t="s">
        <v>3</v>
      </c>
      <c r="P3" s="5" t="s">
        <v>11</v>
      </c>
      <c r="Q3" s="5" t="s">
        <v>12</v>
      </c>
      <c r="R3" s="5" t="s">
        <v>13</v>
      </c>
      <c r="S3" s="5" t="s">
        <v>14</v>
      </c>
    </row>
    <row r="4" spans="1:19" s="13" customFormat="1" ht="153" hidden="1" x14ac:dyDescent="0.2">
      <c r="A4" s="7" t="s">
        <v>30</v>
      </c>
      <c r="B4" s="8" t="s">
        <v>31</v>
      </c>
      <c r="C4" s="9">
        <v>3000001</v>
      </c>
      <c r="D4" s="9" t="s">
        <v>15</v>
      </c>
      <c r="E4" s="7" t="str">
        <f>MID(F4,1,3)</f>
        <v>060</v>
      </c>
      <c r="F4" s="9" t="s">
        <v>24</v>
      </c>
      <c r="G4" s="9" t="s">
        <v>112</v>
      </c>
      <c r="H4" s="9" t="s">
        <v>32</v>
      </c>
      <c r="I4" s="9">
        <v>5005144</v>
      </c>
      <c r="J4" s="9" t="s">
        <v>33</v>
      </c>
      <c r="K4" s="10" t="s">
        <v>25</v>
      </c>
      <c r="L4" s="9" t="s">
        <v>23</v>
      </c>
      <c r="M4" s="11" t="str">
        <f t="shared" ref="M4:M37" si="0">MID(N4,1,7)</f>
        <v>5005144</v>
      </c>
      <c r="N4" s="12" t="s">
        <v>33</v>
      </c>
      <c r="O4" s="11" t="s">
        <v>25</v>
      </c>
      <c r="P4" s="8" t="s">
        <v>116</v>
      </c>
      <c r="Q4" s="8" t="s">
        <v>115</v>
      </c>
      <c r="S4" s="8" t="s">
        <v>34</v>
      </c>
    </row>
    <row r="5" spans="1:19" s="13" customFormat="1" ht="153" hidden="1" x14ac:dyDescent="0.2">
      <c r="A5" s="7" t="s">
        <v>30</v>
      </c>
      <c r="B5" s="8" t="s">
        <v>31</v>
      </c>
      <c r="C5" s="9">
        <v>3000001</v>
      </c>
      <c r="D5" s="9" t="s">
        <v>15</v>
      </c>
      <c r="E5" s="7" t="str">
        <f t="shared" ref="E5:E37" si="1">MID(F5,1,3)</f>
        <v>060</v>
      </c>
      <c r="F5" s="9" t="s">
        <v>24</v>
      </c>
      <c r="G5" s="9" t="s">
        <v>113</v>
      </c>
      <c r="H5" s="9" t="s">
        <v>32</v>
      </c>
      <c r="I5" s="9">
        <v>5005144</v>
      </c>
      <c r="J5" s="9" t="s">
        <v>33</v>
      </c>
      <c r="K5" s="10" t="s">
        <v>25</v>
      </c>
      <c r="L5" s="9" t="s">
        <v>23</v>
      </c>
      <c r="M5" s="11" t="str">
        <f t="shared" si="0"/>
        <v>5005146</v>
      </c>
      <c r="N5" s="12" t="s">
        <v>35</v>
      </c>
      <c r="O5" s="11" t="s">
        <v>24</v>
      </c>
      <c r="P5" s="8" t="s">
        <v>36</v>
      </c>
      <c r="Q5" s="8" t="s">
        <v>117</v>
      </c>
      <c r="R5" s="14" t="s">
        <v>114</v>
      </c>
      <c r="S5" s="8" t="s">
        <v>37</v>
      </c>
    </row>
    <row r="6" spans="1:19" s="13" customFormat="1" ht="233.25" hidden="1" customHeight="1" x14ac:dyDescent="0.2">
      <c r="A6" s="7" t="s">
        <v>30</v>
      </c>
      <c r="B6" s="8" t="s">
        <v>31</v>
      </c>
      <c r="C6" s="9">
        <v>3000001</v>
      </c>
      <c r="D6" s="9" t="s">
        <v>15</v>
      </c>
      <c r="E6" s="7" t="str">
        <f t="shared" si="1"/>
        <v>060</v>
      </c>
      <c r="F6" s="9" t="s">
        <v>24</v>
      </c>
      <c r="G6" s="9" t="s">
        <v>118</v>
      </c>
      <c r="H6" s="9" t="s">
        <v>32</v>
      </c>
      <c r="I6" s="7">
        <v>5005145</v>
      </c>
      <c r="J6" s="8" t="s">
        <v>38</v>
      </c>
      <c r="K6" s="10" t="s">
        <v>24</v>
      </c>
      <c r="L6" s="8" t="s">
        <v>120</v>
      </c>
      <c r="M6" s="11" t="str">
        <f t="shared" si="0"/>
        <v>5005145</v>
      </c>
      <c r="N6" s="12" t="s">
        <v>38</v>
      </c>
      <c r="O6" s="11" t="s">
        <v>24</v>
      </c>
      <c r="P6" s="15" t="s">
        <v>172</v>
      </c>
      <c r="Q6" s="8" t="s">
        <v>119</v>
      </c>
      <c r="R6" s="14" t="s">
        <v>16</v>
      </c>
      <c r="S6" s="8" t="s">
        <v>39</v>
      </c>
    </row>
    <row r="7" spans="1:19" s="13" customFormat="1" ht="127.5" hidden="1" x14ac:dyDescent="0.2">
      <c r="A7" s="7" t="s">
        <v>30</v>
      </c>
      <c r="B7" s="8" t="s">
        <v>31</v>
      </c>
      <c r="C7" s="9" t="s">
        <v>40</v>
      </c>
      <c r="D7" s="9" t="s">
        <v>41</v>
      </c>
      <c r="E7" s="16" t="s">
        <v>121</v>
      </c>
      <c r="F7" s="11" t="s">
        <v>17</v>
      </c>
      <c r="G7" s="9" t="s">
        <v>126</v>
      </c>
      <c r="H7" s="9" t="s">
        <v>127</v>
      </c>
      <c r="I7" s="7">
        <v>5004449</v>
      </c>
      <c r="J7" s="7" t="s">
        <v>42</v>
      </c>
      <c r="K7" s="11" t="s">
        <v>27</v>
      </c>
      <c r="L7" s="8" t="s">
        <v>122</v>
      </c>
      <c r="M7" s="11" t="str">
        <f t="shared" si="0"/>
        <v>5004449</v>
      </c>
      <c r="N7" s="12" t="s">
        <v>100</v>
      </c>
      <c r="O7" s="11" t="s">
        <v>27</v>
      </c>
      <c r="P7" s="8" t="s">
        <v>123</v>
      </c>
      <c r="Q7" s="8" t="s">
        <v>143</v>
      </c>
      <c r="R7" s="8" t="s">
        <v>124</v>
      </c>
      <c r="S7" s="8" t="s">
        <v>125</v>
      </c>
    </row>
    <row r="8" spans="1:19" s="13" customFormat="1" ht="229.5" hidden="1" x14ac:dyDescent="0.2">
      <c r="A8" s="17" t="s">
        <v>30</v>
      </c>
      <c r="B8" s="18" t="s">
        <v>31</v>
      </c>
      <c r="C8" s="19" t="s">
        <v>40</v>
      </c>
      <c r="D8" s="19" t="s">
        <v>41</v>
      </c>
      <c r="E8" s="17" t="str">
        <f t="shared" ref="E8:E32" si="2">MID(F8,1,3)</f>
        <v>087</v>
      </c>
      <c r="F8" s="20" t="s">
        <v>17</v>
      </c>
      <c r="G8" s="9" t="s">
        <v>126</v>
      </c>
      <c r="H8" s="19" t="s">
        <v>167</v>
      </c>
      <c r="I8" s="21">
        <v>5005150</v>
      </c>
      <c r="J8" s="21" t="s">
        <v>44</v>
      </c>
      <c r="K8" s="20" t="s">
        <v>17</v>
      </c>
      <c r="L8" s="21" t="s">
        <v>45</v>
      </c>
      <c r="M8" s="20" t="str">
        <f t="shared" si="0"/>
        <v>0515001</v>
      </c>
      <c r="N8" s="22" t="s">
        <v>46</v>
      </c>
      <c r="O8" s="20" t="s">
        <v>17</v>
      </c>
      <c r="P8" s="23" t="s">
        <v>173</v>
      </c>
      <c r="Q8" s="23" t="s">
        <v>174</v>
      </c>
      <c r="R8" s="24" t="s">
        <v>47</v>
      </c>
      <c r="S8" s="23" t="s">
        <v>175</v>
      </c>
    </row>
    <row r="9" spans="1:19" s="13" customFormat="1" ht="242.25" hidden="1" x14ac:dyDescent="0.2">
      <c r="A9" s="17" t="s">
        <v>30</v>
      </c>
      <c r="B9" s="18" t="s">
        <v>31</v>
      </c>
      <c r="C9" s="17">
        <v>3000688</v>
      </c>
      <c r="D9" s="19" t="s">
        <v>41</v>
      </c>
      <c r="E9" s="17" t="str">
        <f t="shared" si="2"/>
        <v>087</v>
      </c>
      <c r="F9" s="20" t="s">
        <v>17</v>
      </c>
      <c r="G9" s="9" t="s">
        <v>126</v>
      </c>
      <c r="H9" s="19" t="s">
        <v>168</v>
      </c>
      <c r="I9" s="21">
        <v>5005150</v>
      </c>
      <c r="J9" s="21" t="s">
        <v>44</v>
      </c>
      <c r="K9" s="20" t="s">
        <v>17</v>
      </c>
      <c r="L9" s="21" t="s">
        <v>45</v>
      </c>
      <c r="M9" s="20" t="str">
        <f t="shared" si="0"/>
        <v>0515006</v>
      </c>
      <c r="N9" s="22" t="s">
        <v>51</v>
      </c>
      <c r="O9" s="20" t="s">
        <v>17</v>
      </c>
      <c r="P9" s="23" t="s">
        <v>166</v>
      </c>
      <c r="Q9" s="25" t="s">
        <v>145</v>
      </c>
      <c r="R9" s="25" t="s">
        <v>128</v>
      </c>
      <c r="S9" s="25" t="s">
        <v>163</v>
      </c>
    </row>
    <row r="10" spans="1:19" s="13" customFormat="1" ht="346.5" hidden="1" customHeight="1" x14ac:dyDescent="0.2">
      <c r="A10" s="17" t="s">
        <v>30</v>
      </c>
      <c r="B10" s="18" t="s">
        <v>31</v>
      </c>
      <c r="C10" s="19" t="s">
        <v>40</v>
      </c>
      <c r="D10" s="19" t="s">
        <v>41</v>
      </c>
      <c r="E10" s="17" t="str">
        <f t="shared" si="2"/>
        <v>087</v>
      </c>
      <c r="F10" s="20" t="s">
        <v>17</v>
      </c>
      <c r="G10" s="9" t="s">
        <v>126</v>
      </c>
      <c r="H10" s="19" t="s">
        <v>43</v>
      </c>
      <c r="I10" s="21">
        <v>5005150</v>
      </c>
      <c r="J10" s="21" t="s">
        <v>44</v>
      </c>
      <c r="K10" s="20" t="s">
        <v>17</v>
      </c>
      <c r="L10" s="21" t="s">
        <v>45</v>
      </c>
      <c r="M10" s="20" t="str">
        <f t="shared" si="0"/>
        <v>0515007</v>
      </c>
      <c r="N10" s="22" t="s">
        <v>53</v>
      </c>
      <c r="O10" s="20" t="s">
        <v>17</v>
      </c>
      <c r="P10" s="25" t="s">
        <v>158</v>
      </c>
      <c r="Q10" s="25" t="s">
        <v>146</v>
      </c>
      <c r="R10" s="25" t="s">
        <v>129</v>
      </c>
      <c r="S10" s="25" t="s">
        <v>131</v>
      </c>
    </row>
    <row r="11" spans="1:19" s="13" customFormat="1" ht="242.25" hidden="1" x14ac:dyDescent="0.2">
      <c r="A11" s="17" t="s">
        <v>30</v>
      </c>
      <c r="B11" s="18" t="s">
        <v>31</v>
      </c>
      <c r="C11" s="19" t="s">
        <v>40</v>
      </c>
      <c r="D11" s="19" t="s">
        <v>41</v>
      </c>
      <c r="E11" s="17" t="str">
        <f t="shared" si="2"/>
        <v>087</v>
      </c>
      <c r="F11" s="20" t="s">
        <v>17</v>
      </c>
      <c r="G11" s="9" t="s">
        <v>126</v>
      </c>
      <c r="H11" s="19" t="s">
        <v>170</v>
      </c>
      <c r="I11" s="21">
        <v>5005150</v>
      </c>
      <c r="J11" s="21" t="s">
        <v>44</v>
      </c>
      <c r="K11" s="20" t="s">
        <v>17</v>
      </c>
      <c r="L11" s="21" t="s">
        <v>45</v>
      </c>
      <c r="M11" s="20" t="str">
        <f t="shared" si="0"/>
        <v>0515009</v>
      </c>
      <c r="N11" s="22" t="s">
        <v>54</v>
      </c>
      <c r="O11" s="20" t="s">
        <v>17</v>
      </c>
      <c r="P11" s="25" t="s">
        <v>157</v>
      </c>
      <c r="Q11" s="25" t="s">
        <v>162</v>
      </c>
      <c r="R11" s="25" t="s">
        <v>130</v>
      </c>
      <c r="S11" s="25" t="s">
        <v>164</v>
      </c>
    </row>
    <row r="12" spans="1:19" s="13" customFormat="1" ht="216.75" hidden="1" x14ac:dyDescent="0.2">
      <c r="A12" s="17" t="s">
        <v>30</v>
      </c>
      <c r="B12" s="18" t="s">
        <v>31</v>
      </c>
      <c r="C12" s="19" t="s">
        <v>40</v>
      </c>
      <c r="D12" s="19" t="s">
        <v>41</v>
      </c>
      <c r="E12" s="17" t="str">
        <f t="shared" si="2"/>
        <v>087</v>
      </c>
      <c r="F12" s="20" t="s">
        <v>17</v>
      </c>
      <c r="G12" s="9" t="s">
        <v>126</v>
      </c>
      <c r="H12" s="19" t="s">
        <v>169</v>
      </c>
      <c r="I12" s="21">
        <v>5005150</v>
      </c>
      <c r="J12" s="21" t="s">
        <v>44</v>
      </c>
      <c r="K12" s="20" t="s">
        <v>17</v>
      </c>
      <c r="L12" s="21" t="s">
        <v>45</v>
      </c>
      <c r="M12" s="20" t="str">
        <f t="shared" si="0"/>
        <v>0515011</v>
      </c>
      <c r="N12" s="22" t="s">
        <v>55</v>
      </c>
      <c r="O12" s="20" t="s">
        <v>17</v>
      </c>
      <c r="P12" s="25" t="s">
        <v>156</v>
      </c>
      <c r="Q12" s="25" t="s">
        <v>147</v>
      </c>
      <c r="R12" s="25" t="s">
        <v>52</v>
      </c>
      <c r="S12" s="25" t="s">
        <v>165</v>
      </c>
    </row>
    <row r="13" spans="1:19" s="13" customFormat="1" ht="242.25" hidden="1" x14ac:dyDescent="0.2">
      <c r="A13" s="17" t="s">
        <v>30</v>
      </c>
      <c r="B13" s="18" t="s">
        <v>31</v>
      </c>
      <c r="C13" s="19" t="s">
        <v>40</v>
      </c>
      <c r="D13" s="19" t="s">
        <v>41</v>
      </c>
      <c r="E13" s="17" t="str">
        <f t="shared" si="2"/>
        <v>087</v>
      </c>
      <c r="F13" s="20" t="s">
        <v>17</v>
      </c>
      <c r="G13" s="9" t="s">
        <v>126</v>
      </c>
      <c r="H13" s="19" t="s">
        <v>168</v>
      </c>
      <c r="I13" s="21">
        <v>5005150</v>
      </c>
      <c r="J13" s="21" t="s">
        <v>44</v>
      </c>
      <c r="K13" s="20" t="s">
        <v>17</v>
      </c>
      <c r="L13" s="21" t="s">
        <v>45</v>
      </c>
      <c r="M13" s="20" t="str">
        <f t="shared" si="0"/>
        <v>0515013</v>
      </c>
      <c r="N13" s="22" t="s">
        <v>101</v>
      </c>
      <c r="O13" s="20" t="s">
        <v>17</v>
      </c>
      <c r="P13" s="25" t="s">
        <v>155</v>
      </c>
      <c r="Q13" s="25" t="s">
        <v>148</v>
      </c>
      <c r="R13" s="26" t="s">
        <v>48</v>
      </c>
      <c r="S13" s="25" t="s">
        <v>176</v>
      </c>
    </row>
    <row r="14" spans="1:19" s="13" customFormat="1" ht="344.25" hidden="1" x14ac:dyDescent="0.2">
      <c r="A14" s="17" t="s">
        <v>30</v>
      </c>
      <c r="B14" s="18" t="s">
        <v>31</v>
      </c>
      <c r="C14" s="19" t="s">
        <v>40</v>
      </c>
      <c r="D14" s="19" t="s">
        <v>41</v>
      </c>
      <c r="E14" s="17" t="str">
        <f t="shared" si="2"/>
        <v>087</v>
      </c>
      <c r="F14" s="20" t="s">
        <v>17</v>
      </c>
      <c r="G14" s="9" t="s">
        <v>126</v>
      </c>
      <c r="H14" s="19" t="s">
        <v>168</v>
      </c>
      <c r="I14" s="21">
        <v>5005150</v>
      </c>
      <c r="J14" s="21" t="s">
        <v>44</v>
      </c>
      <c r="K14" s="20" t="s">
        <v>17</v>
      </c>
      <c r="L14" s="21" t="s">
        <v>45</v>
      </c>
      <c r="M14" s="20" t="str">
        <f t="shared" si="0"/>
        <v>0515014</v>
      </c>
      <c r="N14" s="22" t="s">
        <v>49</v>
      </c>
      <c r="O14" s="20" t="s">
        <v>17</v>
      </c>
      <c r="P14" s="25" t="s">
        <v>159</v>
      </c>
      <c r="Q14" s="25" t="s">
        <v>149</v>
      </c>
      <c r="R14" s="27" t="s">
        <v>50</v>
      </c>
      <c r="S14" s="28" t="s">
        <v>177</v>
      </c>
    </row>
    <row r="15" spans="1:19" s="13" customFormat="1" ht="255" hidden="1" x14ac:dyDescent="0.2">
      <c r="A15" s="17" t="s">
        <v>30</v>
      </c>
      <c r="B15" s="18" t="s">
        <v>31</v>
      </c>
      <c r="C15" s="19" t="s">
        <v>40</v>
      </c>
      <c r="D15" s="19" t="s">
        <v>41</v>
      </c>
      <c r="E15" s="17" t="str">
        <f t="shared" si="2"/>
        <v>087</v>
      </c>
      <c r="F15" s="20" t="s">
        <v>17</v>
      </c>
      <c r="G15" s="9" t="s">
        <v>126</v>
      </c>
      <c r="H15" s="19" t="s">
        <v>168</v>
      </c>
      <c r="I15" s="21">
        <v>5005150</v>
      </c>
      <c r="J15" s="21" t="s">
        <v>44</v>
      </c>
      <c r="K15" s="20" t="s">
        <v>17</v>
      </c>
      <c r="L15" s="21" t="s">
        <v>45</v>
      </c>
      <c r="M15" s="20" t="str">
        <f t="shared" si="0"/>
        <v>0515015</v>
      </c>
      <c r="N15" s="22" t="s">
        <v>56</v>
      </c>
      <c r="O15" s="20" t="s">
        <v>17</v>
      </c>
      <c r="P15" s="25" t="s">
        <v>178</v>
      </c>
      <c r="Q15" s="25" t="s">
        <v>179</v>
      </c>
      <c r="R15" s="25" t="s">
        <v>52</v>
      </c>
      <c r="S15" s="25" t="s">
        <v>180</v>
      </c>
    </row>
    <row r="16" spans="1:19" s="13" customFormat="1" ht="242.25" hidden="1" x14ac:dyDescent="0.2">
      <c r="A16" s="17" t="s">
        <v>30</v>
      </c>
      <c r="B16" s="18" t="s">
        <v>31</v>
      </c>
      <c r="C16" s="19" t="s">
        <v>40</v>
      </c>
      <c r="D16" s="19" t="s">
        <v>41</v>
      </c>
      <c r="E16" s="17" t="str">
        <f t="shared" si="2"/>
        <v>087</v>
      </c>
      <c r="F16" s="20" t="s">
        <v>17</v>
      </c>
      <c r="G16" s="9" t="s">
        <v>126</v>
      </c>
      <c r="H16" s="19" t="s">
        <v>171</v>
      </c>
      <c r="I16" s="21">
        <v>5005150</v>
      </c>
      <c r="J16" s="21" t="s">
        <v>44</v>
      </c>
      <c r="K16" s="20" t="s">
        <v>17</v>
      </c>
      <c r="L16" s="21" t="s">
        <v>45</v>
      </c>
      <c r="M16" s="20" t="str">
        <f t="shared" si="0"/>
        <v>0515016</v>
      </c>
      <c r="N16" s="22" t="s">
        <v>57</v>
      </c>
      <c r="O16" s="20" t="s">
        <v>17</v>
      </c>
      <c r="P16" s="25" t="s">
        <v>181</v>
      </c>
      <c r="Q16" s="25" t="s">
        <v>182</v>
      </c>
      <c r="R16" s="25" t="s">
        <v>48</v>
      </c>
      <c r="S16" s="25" t="s">
        <v>183</v>
      </c>
    </row>
    <row r="17" spans="1:21" s="13" customFormat="1" ht="229.5" hidden="1" x14ac:dyDescent="0.2">
      <c r="A17" s="17" t="s">
        <v>30</v>
      </c>
      <c r="B17" s="18" t="s">
        <v>31</v>
      </c>
      <c r="C17" s="19" t="s">
        <v>40</v>
      </c>
      <c r="D17" s="19" t="s">
        <v>41</v>
      </c>
      <c r="E17" s="17" t="str">
        <f t="shared" si="2"/>
        <v>087</v>
      </c>
      <c r="F17" s="20" t="s">
        <v>17</v>
      </c>
      <c r="G17" s="9" t="s">
        <v>126</v>
      </c>
      <c r="H17" s="19" t="s">
        <v>168</v>
      </c>
      <c r="I17" s="21">
        <v>5005150</v>
      </c>
      <c r="J17" s="21" t="s">
        <v>44</v>
      </c>
      <c r="K17" s="20" t="s">
        <v>17</v>
      </c>
      <c r="L17" s="21" t="s">
        <v>45</v>
      </c>
      <c r="M17" s="20" t="str">
        <f t="shared" si="0"/>
        <v>0515017</v>
      </c>
      <c r="N17" s="22" t="s">
        <v>58</v>
      </c>
      <c r="O17" s="20" t="s">
        <v>17</v>
      </c>
      <c r="P17" s="25" t="s">
        <v>184</v>
      </c>
      <c r="Q17" s="25" t="s">
        <v>150</v>
      </c>
      <c r="R17" s="25" t="s">
        <v>59</v>
      </c>
      <c r="S17" s="25" t="s">
        <v>185</v>
      </c>
      <c r="U17" s="29"/>
    </row>
    <row r="18" spans="1:21" s="13" customFormat="1" ht="229.5" hidden="1" x14ac:dyDescent="0.2">
      <c r="A18" s="17" t="s">
        <v>30</v>
      </c>
      <c r="B18" s="18" t="s">
        <v>31</v>
      </c>
      <c r="C18" s="19" t="s">
        <v>40</v>
      </c>
      <c r="D18" s="19" t="s">
        <v>41</v>
      </c>
      <c r="E18" s="17" t="str">
        <f t="shared" si="2"/>
        <v>087</v>
      </c>
      <c r="F18" s="20" t="s">
        <v>17</v>
      </c>
      <c r="G18" s="9" t="s">
        <v>126</v>
      </c>
      <c r="H18" s="19" t="s">
        <v>168</v>
      </c>
      <c r="I18" s="21">
        <v>5005150</v>
      </c>
      <c r="J18" s="21" t="s">
        <v>44</v>
      </c>
      <c r="K18" s="20" t="s">
        <v>17</v>
      </c>
      <c r="L18" s="21" t="s">
        <v>45</v>
      </c>
      <c r="M18" s="20" t="str">
        <f t="shared" si="0"/>
        <v>0515018</v>
      </c>
      <c r="N18" s="22" t="s">
        <v>60</v>
      </c>
      <c r="O18" s="20" t="s">
        <v>17</v>
      </c>
      <c r="P18" s="25" t="s">
        <v>186</v>
      </c>
      <c r="Q18" s="25" t="s">
        <v>187</v>
      </c>
      <c r="R18" s="25" t="s">
        <v>48</v>
      </c>
      <c r="S18" s="25" t="s">
        <v>188</v>
      </c>
    </row>
    <row r="19" spans="1:21" s="13" customFormat="1" ht="409.5" hidden="1" x14ac:dyDescent="0.2">
      <c r="A19" s="17" t="s">
        <v>30</v>
      </c>
      <c r="B19" s="18" t="s">
        <v>31</v>
      </c>
      <c r="C19" s="19" t="s">
        <v>40</v>
      </c>
      <c r="D19" s="19" t="s">
        <v>41</v>
      </c>
      <c r="E19" s="17" t="str">
        <f t="shared" si="2"/>
        <v>087</v>
      </c>
      <c r="F19" s="20" t="s">
        <v>17</v>
      </c>
      <c r="G19" s="9" t="s">
        <v>126</v>
      </c>
      <c r="H19" s="19" t="s">
        <v>168</v>
      </c>
      <c r="I19" s="21">
        <v>5005150</v>
      </c>
      <c r="J19" s="21" t="s">
        <v>44</v>
      </c>
      <c r="K19" s="20" t="s">
        <v>17</v>
      </c>
      <c r="L19" s="21" t="s">
        <v>45</v>
      </c>
      <c r="M19" s="20" t="str">
        <f t="shared" si="0"/>
        <v>0515019</v>
      </c>
      <c r="N19" s="22" t="s">
        <v>61</v>
      </c>
      <c r="O19" s="20" t="s">
        <v>17</v>
      </c>
      <c r="P19" s="25" t="s">
        <v>189</v>
      </c>
      <c r="Q19" s="25" t="s">
        <v>190</v>
      </c>
      <c r="R19" s="25" t="s">
        <v>59</v>
      </c>
      <c r="S19" s="25" t="s">
        <v>191</v>
      </c>
    </row>
    <row r="20" spans="1:21" s="13" customFormat="1" ht="229.5" hidden="1" x14ac:dyDescent="0.2">
      <c r="A20" s="17" t="s">
        <v>30</v>
      </c>
      <c r="B20" s="18" t="s">
        <v>31</v>
      </c>
      <c r="C20" s="19" t="s">
        <v>40</v>
      </c>
      <c r="D20" s="19" t="s">
        <v>41</v>
      </c>
      <c r="E20" s="17" t="str">
        <f t="shared" si="2"/>
        <v>087</v>
      </c>
      <c r="F20" s="20" t="s">
        <v>17</v>
      </c>
      <c r="G20" s="9" t="s">
        <v>126</v>
      </c>
      <c r="H20" s="19" t="s">
        <v>168</v>
      </c>
      <c r="I20" s="21">
        <v>5005150</v>
      </c>
      <c r="J20" s="21" t="s">
        <v>44</v>
      </c>
      <c r="K20" s="20" t="s">
        <v>17</v>
      </c>
      <c r="L20" s="21" t="s">
        <v>45</v>
      </c>
      <c r="M20" s="20" t="str">
        <f t="shared" si="0"/>
        <v>0515020</v>
      </c>
      <c r="N20" s="22" t="s">
        <v>62</v>
      </c>
      <c r="O20" s="20" t="s">
        <v>17</v>
      </c>
      <c r="P20" s="25" t="s">
        <v>192</v>
      </c>
      <c r="Q20" s="25" t="s">
        <v>193</v>
      </c>
      <c r="R20" s="25" t="s">
        <v>48</v>
      </c>
      <c r="S20" s="25" t="s">
        <v>194</v>
      </c>
    </row>
    <row r="21" spans="1:21" s="13" customFormat="1" ht="216.75" hidden="1" x14ac:dyDescent="0.2">
      <c r="A21" s="17" t="s">
        <v>30</v>
      </c>
      <c r="B21" s="18" t="s">
        <v>31</v>
      </c>
      <c r="C21" s="19" t="s">
        <v>40</v>
      </c>
      <c r="D21" s="19" t="s">
        <v>41</v>
      </c>
      <c r="E21" s="17" t="str">
        <f t="shared" si="2"/>
        <v>087</v>
      </c>
      <c r="F21" s="20" t="s">
        <v>17</v>
      </c>
      <c r="G21" s="9" t="s">
        <v>126</v>
      </c>
      <c r="H21" s="19" t="s">
        <v>168</v>
      </c>
      <c r="I21" s="21">
        <v>5005150</v>
      </c>
      <c r="J21" s="21" t="s">
        <v>44</v>
      </c>
      <c r="K21" s="20" t="s">
        <v>17</v>
      </c>
      <c r="L21" s="21" t="s">
        <v>45</v>
      </c>
      <c r="M21" s="20" t="str">
        <f t="shared" si="0"/>
        <v>0515021</v>
      </c>
      <c r="N21" s="22" t="s">
        <v>63</v>
      </c>
      <c r="O21" s="20" t="s">
        <v>17</v>
      </c>
      <c r="P21" s="25" t="s">
        <v>160</v>
      </c>
      <c r="Q21" s="25" t="s">
        <v>195</v>
      </c>
      <c r="R21" s="25" t="s">
        <v>50</v>
      </c>
      <c r="S21" s="25" t="s">
        <v>196</v>
      </c>
    </row>
    <row r="22" spans="1:21" s="13" customFormat="1" ht="191.25" hidden="1" x14ac:dyDescent="0.2">
      <c r="A22" s="17" t="s">
        <v>30</v>
      </c>
      <c r="B22" s="18" t="s">
        <v>31</v>
      </c>
      <c r="C22" s="19" t="s">
        <v>40</v>
      </c>
      <c r="D22" s="19" t="s">
        <v>41</v>
      </c>
      <c r="E22" s="17" t="str">
        <f t="shared" si="2"/>
        <v>087</v>
      </c>
      <c r="F22" s="20" t="s">
        <v>17</v>
      </c>
      <c r="G22" s="9" t="s">
        <v>126</v>
      </c>
      <c r="H22" s="19" t="s">
        <v>168</v>
      </c>
      <c r="I22" s="21">
        <v>5005150</v>
      </c>
      <c r="J22" s="21" t="s">
        <v>44</v>
      </c>
      <c r="K22" s="20" t="s">
        <v>17</v>
      </c>
      <c r="L22" s="21" t="s">
        <v>45</v>
      </c>
      <c r="M22" s="20" t="str">
        <f t="shared" si="0"/>
        <v>0515022</v>
      </c>
      <c r="N22" s="22" t="s">
        <v>102</v>
      </c>
      <c r="O22" s="20" t="s">
        <v>17</v>
      </c>
      <c r="P22" s="25" t="s">
        <v>197</v>
      </c>
      <c r="Q22" s="25" t="s">
        <v>151</v>
      </c>
      <c r="R22" s="25" t="s">
        <v>48</v>
      </c>
      <c r="S22" s="25" t="s">
        <v>198</v>
      </c>
    </row>
    <row r="23" spans="1:21" s="13" customFormat="1" ht="242.25" x14ac:dyDescent="0.2">
      <c r="A23" s="17" t="s">
        <v>30</v>
      </c>
      <c r="B23" s="18" t="s">
        <v>31</v>
      </c>
      <c r="C23" s="19" t="s">
        <v>40</v>
      </c>
      <c r="D23" s="19" t="s">
        <v>41</v>
      </c>
      <c r="E23" s="17" t="str">
        <f t="shared" si="2"/>
        <v>087</v>
      </c>
      <c r="F23" s="20" t="s">
        <v>17</v>
      </c>
      <c r="G23" s="9" t="s">
        <v>126</v>
      </c>
      <c r="H23" s="19" t="s">
        <v>168</v>
      </c>
      <c r="I23" s="21" t="s">
        <v>64</v>
      </c>
      <c r="J23" s="21" t="s">
        <v>65</v>
      </c>
      <c r="K23" s="20" t="s">
        <v>17</v>
      </c>
      <c r="L23" s="21" t="s">
        <v>45</v>
      </c>
      <c r="M23" s="20" t="str">
        <f t="shared" si="0"/>
        <v>0515101</v>
      </c>
      <c r="N23" s="22" t="s">
        <v>103</v>
      </c>
      <c r="O23" s="20" t="s">
        <v>17</v>
      </c>
      <c r="P23" s="25" t="s">
        <v>199</v>
      </c>
      <c r="Q23" s="25" t="s">
        <v>200</v>
      </c>
      <c r="R23" s="25" t="s">
        <v>48</v>
      </c>
      <c r="S23" s="25" t="s">
        <v>201</v>
      </c>
    </row>
    <row r="24" spans="1:21" s="13" customFormat="1" ht="229.5" x14ac:dyDescent="0.2">
      <c r="A24" s="17" t="s">
        <v>30</v>
      </c>
      <c r="B24" s="18" t="s">
        <v>31</v>
      </c>
      <c r="C24" s="19" t="s">
        <v>40</v>
      </c>
      <c r="D24" s="19" t="s">
        <v>41</v>
      </c>
      <c r="E24" s="17" t="str">
        <f t="shared" si="2"/>
        <v>087</v>
      </c>
      <c r="F24" s="20" t="s">
        <v>17</v>
      </c>
      <c r="G24" s="9" t="s">
        <v>126</v>
      </c>
      <c r="H24" s="19" t="s">
        <v>168</v>
      </c>
      <c r="I24" s="21" t="s">
        <v>64</v>
      </c>
      <c r="J24" s="21" t="s">
        <v>65</v>
      </c>
      <c r="K24" s="20" t="s">
        <v>17</v>
      </c>
      <c r="L24" s="21" t="s">
        <v>45</v>
      </c>
      <c r="M24" s="20" t="str">
        <f t="shared" si="0"/>
        <v>0515102</v>
      </c>
      <c r="N24" s="22" t="s">
        <v>104</v>
      </c>
      <c r="O24" s="20" t="s">
        <v>17</v>
      </c>
      <c r="P24" s="25" t="s">
        <v>202</v>
      </c>
      <c r="Q24" s="25" t="s">
        <v>203</v>
      </c>
      <c r="R24" s="25" t="s">
        <v>48</v>
      </c>
      <c r="S24" s="25" t="s">
        <v>204</v>
      </c>
    </row>
    <row r="25" spans="1:21" s="13" customFormat="1" ht="216.75" x14ac:dyDescent="0.2">
      <c r="A25" s="17" t="s">
        <v>30</v>
      </c>
      <c r="B25" s="18" t="s">
        <v>31</v>
      </c>
      <c r="C25" s="19" t="s">
        <v>40</v>
      </c>
      <c r="D25" s="19" t="s">
        <v>41</v>
      </c>
      <c r="E25" s="17" t="str">
        <f t="shared" si="2"/>
        <v>087</v>
      </c>
      <c r="F25" s="20" t="s">
        <v>17</v>
      </c>
      <c r="G25" s="9" t="s">
        <v>126</v>
      </c>
      <c r="H25" s="19" t="s">
        <v>168</v>
      </c>
      <c r="I25" s="21" t="s">
        <v>64</v>
      </c>
      <c r="J25" s="21" t="s">
        <v>65</v>
      </c>
      <c r="K25" s="20" t="s">
        <v>17</v>
      </c>
      <c r="L25" s="21" t="s">
        <v>45</v>
      </c>
      <c r="M25" s="20" t="str">
        <f t="shared" si="0"/>
        <v>0515103</v>
      </c>
      <c r="N25" s="22" t="s">
        <v>66</v>
      </c>
      <c r="O25" s="20" t="s">
        <v>17</v>
      </c>
      <c r="P25" s="25" t="s">
        <v>205</v>
      </c>
      <c r="Q25" s="25" t="s">
        <v>206</v>
      </c>
      <c r="R25" s="25" t="s">
        <v>48</v>
      </c>
      <c r="S25" s="25" t="s">
        <v>207</v>
      </c>
    </row>
    <row r="26" spans="1:21" s="13" customFormat="1" ht="216.75" x14ac:dyDescent="0.2">
      <c r="A26" s="41" t="s">
        <v>30</v>
      </c>
      <c r="B26" s="42" t="s">
        <v>31</v>
      </c>
      <c r="C26" s="43" t="s">
        <v>40</v>
      </c>
      <c r="D26" s="43" t="s">
        <v>41</v>
      </c>
      <c r="E26" s="41" t="str">
        <f t="shared" si="2"/>
        <v>087</v>
      </c>
      <c r="F26" s="41" t="s">
        <v>17</v>
      </c>
      <c r="G26" s="44" t="s">
        <v>126</v>
      </c>
      <c r="H26" s="43" t="s">
        <v>171</v>
      </c>
      <c r="I26" s="43" t="s">
        <v>64</v>
      </c>
      <c r="J26" s="43" t="s">
        <v>65</v>
      </c>
      <c r="K26" s="41" t="s">
        <v>17</v>
      </c>
      <c r="L26" s="43" t="s">
        <v>45</v>
      </c>
      <c r="M26" s="41" t="str">
        <f t="shared" si="0"/>
        <v>0515105</v>
      </c>
      <c r="N26" s="42" t="s">
        <v>67</v>
      </c>
      <c r="O26" s="41" t="s">
        <v>17</v>
      </c>
      <c r="P26" s="42" t="s">
        <v>208</v>
      </c>
      <c r="Q26" s="42" t="s">
        <v>152</v>
      </c>
      <c r="R26" s="42" t="s">
        <v>48</v>
      </c>
      <c r="S26" s="42" t="s">
        <v>209</v>
      </c>
    </row>
    <row r="27" spans="1:21" s="13" customFormat="1" ht="242.25" x14ac:dyDescent="0.2">
      <c r="A27" s="17" t="s">
        <v>30</v>
      </c>
      <c r="B27" s="18" t="s">
        <v>31</v>
      </c>
      <c r="C27" s="19" t="s">
        <v>40</v>
      </c>
      <c r="D27" s="19" t="s">
        <v>41</v>
      </c>
      <c r="E27" s="17" t="str">
        <f t="shared" si="2"/>
        <v>087</v>
      </c>
      <c r="F27" s="20" t="s">
        <v>17</v>
      </c>
      <c r="G27" s="9" t="s">
        <v>126</v>
      </c>
      <c r="H27" s="19" t="s">
        <v>168</v>
      </c>
      <c r="I27" s="21" t="s">
        <v>64</v>
      </c>
      <c r="J27" s="21" t="s">
        <v>65</v>
      </c>
      <c r="K27" s="20" t="s">
        <v>17</v>
      </c>
      <c r="L27" s="21" t="s">
        <v>45</v>
      </c>
      <c r="M27" s="20" t="str">
        <f t="shared" si="0"/>
        <v>0515106</v>
      </c>
      <c r="N27" s="22" t="s">
        <v>68</v>
      </c>
      <c r="O27" s="20" t="s">
        <v>17</v>
      </c>
      <c r="P27" s="25" t="s">
        <v>210</v>
      </c>
      <c r="Q27" s="25" t="s">
        <v>211</v>
      </c>
      <c r="R27" s="25" t="s">
        <v>69</v>
      </c>
      <c r="S27" s="25" t="s">
        <v>212</v>
      </c>
    </row>
    <row r="28" spans="1:21" s="13" customFormat="1" ht="267.75" x14ac:dyDescent="0.2">
      <c r="A28" s="17" t="s">
        <v>30</v>
      </c>
      <c r="B28" s="18" t="s">
        <v>31</v>
      </c>
      <c r="C28" s="19" t="s">
        <v>40</v>
      </c>
      <c r="D28" s="19" t="s">
        <v>41</v>
      </c>
      <c r="E28" s="17" t="str">
        <f t="shared" si="2"/>
        <v>087</v>
      </c>
      <c r="F28" s="20" t="s">
        <v>17</v>
      </c>
      <c r="G28" s="9" t="s">
        <v>126</v>
      </c>
      <c r="H28" s="19" t="s">
        <v>168</v>
      </c>
      <c r="I28" s="21" t="s">
        <v>64</v>
      </c>
      <c r="J28" s="21" t="s">
        <v>65</v>
      </c>
      <c r="K28" s="20" t="s">
        <v>17</v>
      </c>
      <c r="L28" s="21" t="s">
        <v>45</v>
      </c>
      <c r="M28" s="20" t="str">
        <f t="shared" si="0"/>
        <v>0515107</v>
      </c>
      <c r="N28" s="22" t="s">
        <v>105</v>
      </c>
      <c r="O28" s="20" t="s">
        <v>17</v>
      </c>
      <c r="P28" s="25" t="s">
        <v>161</v>
      </c>
      <c r="Q28" s="25" t="s">
        <v>213</v>
      </c>
      <c r="R28" s="25" t="s">
        <v>48</v>
      </c>
      <c r="S28" s="25" t="s">
        <v>214</v>
      </c>
    </row>
    <row r="29" spans="1:21" s="13" customFormat="1" ht="242.25" hidden="1" x14ac:dyDescent="0.2">
      <c r="A29" s="17" t="s">
        <v>30</v>
      </c>
      <c r="B29" s="18" t="s">
        <v>31</v>
      </c>
      <c r="C29" s="19" t="s">
        <v>40</v>
      </c>
      <c r="D29" s="19" t="s">
        <v>41</v>
      </c>
      <c r="E29" s="17" t="str">
        <f t="shared" si="2"/>
        <v>087</v>
      </c>
      <c r="F29" s="20" t="s">
        <v>17</v>
      </c>
      <c r="G29" s="9" t="s">
        <v>126</v>
      </c>
      <c r="H29" s="19" t="s">
        <v>171</v>
      </c>
      <c r="I29" s="21" t="s">
        <v>70</v>
      </c>
      <c r="J29" s="21" t="s">
        <v>71</v>
      </c>
      <c r="K29" s="20" t="s">
        <v>17</v>
      </c>
      <c r="L29" s="21" t="s">
        <v>45</v>
      </c>
      <c r="M29" s="20" t="str">
        <f t="shared" si="0"/>
        <v>0515201</v>
      </c>
      <c r="N29" s="22" t="s">
        <v>106</v>
      </c>
      <c r="O29" s="20" t="s">
        <v>17</v>
      </c>
      <c r="P29" s="25" t="s">
        <v>215</v>
      </c>
      <c r="Q29" s="25" t="s">
        <v>153</v>
      </c>
      <c r="R29" s="25" t="s">
        <v>72</v>
      </c>
      <c r="S29" s="25" t="s">
        <v>216</v>
      </c>
    </row>
    <row r="30" spans="1:21" s="13" customFormat="1" ht="331.5" hidden="1" x14ac:dyDescent="0.2">
      <c r="A30" s="17" t="s">
        <v>30</v>
      </c>
      <c r="B30" s="18" t="s">
        <v>31</v>
      </c>
      <c r="C30" s="19" t="s">
        <v>40</v>
      </c>
      <c r="D30" s="19" t="s">
        <v>41</v>
      </c>
      <c r="E30" s="17" t="str">
        <f t="shared" si="2"/>
        <v>087</v>
      </c>
      <c r="F30" s="20" t="s">
        <v>17</v>
      </c>
      <c r="G30" s="9" t="s">
        <v>126</v>
      </c>
      <c r="H30" s="19" t="s">
        <v>168</v>
      </c>
      <c r="I30" s="21" t="s">
        <v>70</v>
      </c>
      <c r="J30" s="21" t="s">
        <v>71</v>
      </c>
      <c r="K30" s="20" t="s">
        <v>17</v>
      </c>
      <c r="L30" s="21" t="s">
        <v>45</v>
      </c>
      <c r="M30" s="20" t="str">
        <f t="shared" si="0"/>
        <v>0515202</v>
      </c>
      <c r="N30" s="22" t="s">
        <v>107</v>
      </c>
      <c r="O30" s="20" t="s">
        <v>17</v>
      </c>
      <c r="P30" s="25" t="s">
        <v>154</v>
      </c>
      <c r="Q30" s="25" t="s">
        <v>217</v>
      </c>
      <c r="R30" s="25" t="s">
        <v>59</v>
      </c>
      <c r="S30" s="25" t="s">
        <v>218</v>
      </c>
    </row>
    <row r="31" spans="1:21" s="13" customFormat="1" ht="242.25" hidden="1" x14ac:dyDescent="0.2">
      <c r="A31" s="17" t="s">
        <v>30</v>
      </c>
      <c r="B31" s="18" t="s">
        <v>31</v>
      </c>
      <c r="C31" s="19" t="s">
        <v>40</v>
      </c>
      <c r="D31" s="19" t="s">
        <v>41</v>
      </c>
      <c r="E31" s="17" t="str">
        <f t="shared" si="2"/>
        <v>087</v>
      </c>
      <c r="F31" s="20" t="s">
        <v>17</v>
      </c>
      <c r="G31" s="9" t="s">
        <v>126</v>
      </c>
      <c r="H31" s="19" t="s">
        <v>171</v>
      </c>
      <c r="I31" s="21" t="s">
        <v>70</v>
      </c>
      <c r="J31" s="21" t="s">
        <v>71</v>
      </c>
      <c r="K31" s="20" t="s">
        <v>17</v>
      </c>
      <c r="L31" s="21" t="s">
        <v>45</v>
      </c>
      <c r="M31" s="20" t="str">
        <f t="shared" si="0"/>
        <v>0515203</v>
      </c>
      <c r="N31" s="22" t="s">
        <v>108</v>
      </c>
      <c r="O31" s="20" t="s">
        <v>17</v>
      </c>
      <c r="P31" s="25" t="s">
        <v>219</v>
      </c>
      <c r="Q31" s="25" t="s">
        <v>220</v>
      </c>
      <c r="R31" s="25" t="s">
        <v>48</v>
      </c>
      <c r="S31" s="25" t="s">
        <v>221</v>
      </c>
    </row>
    <row r="32" spans="1:21" s="13" customFormat="1" ht="287.25" hidden="1" customHeight="1" x14ac:dyDescent="0.2">
      <c r="A32" s="17" t="s">
        <v>30</v>
      </c>
      <c r="B32" s="18" t="s">
        <v>31</v>
      </c>
      <c r="C32" s="19" t="s">
        <v>40</v>
      </c>
      <c r="D32" s="19" t="s">
        <v>41</v>
      </c>
      <c r="E32" s="17" t="str">
        <f t="shared" si="2"/>
        <v>087</v>
      </c>
      <c r="F32" s="20" t="s">
        <v>17</v>
      </c>
      <c r="G32" s="9" t="s">
        <v>126</v>
      </c>
      <c r="H32" s="19" t="s">
        <v>171</v>
      </c>
      <c r="I32" s="21" t="s">
        <v>70</v>
      </c>
      <c r="J32" s="21" t="s">
        <v>71</v>
      </c>
      <c r="K32" s="20" t="s">
        <v>17</v>
      </c>
      <c r="L32" s="21" t="s">
        <v>45</v>
      </c>
      <c r="M32" s="20" t="str">
        <f t="shared" si="0"/>
        <v>0515204</v>
      </c>
      <c r="N32" s="22" t="s">
        <v>109</v>
      </c>
      <c r="O32" s="20" t="s">
        <v>17</v>
      </c>
      <c r="P32" s="25" t="s">
        <v>222</v>
      </c>
      <c r="Q32" s="25" t="s">
        <v>223</v>
      </c>
      <c r="R32" s="25" t="s">
        <v>48</v>
      </c>
      <c r="S32" s="25" t="s">
        <v>224</v>
      </c>
    </row>
    <row r="33" spans="1:19" s="13" customFormat="1" ht="72" hidden="1" customHeight="1" x14ac:dyDescent="0.2">
      <c r="A33" s="7" t="s">
        <v>30</v>
      </c>
      <c r="B33" s="8" t="s">
        <v>31</v>
      </c>
      <c r="C33" s="9" t="s">
        <v>73</v>
      </c>
      <c r="D33" s="9" t="s">
        <v>74</v>
      </c>
      <c r="E33" s="7" t="str">
        <f t="shared" si="1"/>
        <v>087</v>
      </c>
      <c r="F33" s="11" t="s">
        <v>17</v>
      </c>
      <c r="G33" s="9" t="s">
        <v>75</v>
      </c>
      <c r="H33" s="9" t="s">
        <v>76</v>
      </c>
      <c r="I33" s="7" t="s">
        <v>77</v>
      </c>
      <c r="J33" s="8" t="s">
        <v>78</v>
      </c>
      <c r="K33" s="11" t="s">
        <v>17</v>
      </c>
      <c r="L33" s="8" t="s">
        <v>79</v>
      </c>
      <c r="M33" s="11" t="str">
        <f t="shared" si="0"/>
        <v>5005153</v>
      </c>
      <c r="N33" s="12" t="s">
        <v>78</v>
      </c>
      <c r="O33" s="11" t="s">
        <v>17</v>
      </c>
      <c r="P33" s="8" t="s">
        <v>80</v>
      </c>
      <c r="Q33" s="8" t="s">
        <v>81</v>
      </c>
      <c r="R33" s="15" t="s">
        <v>82</v>
      </c>
      <c r="S33" s="8" t="s">
        <v>83</v>
      </c>
    </row>
    <row r="34" spans="1:19" s="13" customFormat="1" ht="89.25" hidden="1" x14ac:dyDescent="0.2">
      <c r="A34" s="7" t="s">
        <v>30</v>
      </c>
      <c r="B34" s="8" t="s">
        <v>31</v>
      </c>
      <c r="C34" s="9" t="s">
        <v>73</v>
      </c>
      <c r="D34" s="9" t="s">
        <v>74</v>
      </c>
      <c r="E34" s="7" t="str">
        <f t="shared" si="1"/>
        <v>087</v>
      </c>
      <c r="F34" s="11" t="s">
        <v>17</v>
      </c>
      <c r="G34" s="9" t="s">
        <v>75</v>
      </c>
      <c r="H34" s="9" t="s">
        <v>76</v>
      </c>
      <c r="I34" s="7" t="s">
        <v>84</v>
      </c>
      <c r="J34" s="8" t="s">
        <v>85</v>
      </c>
      <c r="K34" s="11" t="s">
        <v>17</v>
      </c>
      <c r="L34" s="8" t="s">
        <v>79</v>
      </c>
      <c r="M34" s="11" t="str">
        <f t="shared" si="0"/>
        <v>5005154</v>
      </c>
      <c r="N34" s="12" t="s">
        <v>85</v>
      </c>
      <c r="O34" s="11" t="s">
        <v>17</v>
      </c>
      <c r="P34" s="8" t="s">
        <v>86</v>
      </c>
      <c r="Q34" s="8" t="s">
        <v>87</v>
      </c>
      <c r="R34" s="15" t="s">
        <v>88</v>
      </c>
      <c r="S34" s="8" t="s">
        <v>89</v>
      </c>
    </row>
    <row r="35" spans="1:19" s="13" customFormat="1" ht="155.25" hidden="1" customHeight="1" x14ac:dyDescent="0.2">
      <c r="A35" s="7" t="s">
        <v>30</v>
      </c>
      <c r="B35" s="8" t="s">
        <v>31</v>
      </c>
      <c r="C35" s="9" t="s">
        <v>90</v>
      </c>
      <c r="D35" s="9" t="s">
        <v>91</v>
      </c>
      <c r="E35" s="7" t="str">
        <f t="shared" si="1"/>
        <v>056</v>
      </c>
      <c r="F35" s="11" t="s">
        <v>22</v>
      </c>
      <c r="G35" s="9" t="s">
        <v>132</v>
      </c>
      <c r="H35" s="9" t="s">
        <v>141</v>
      </c>
      <c r="I35" s="7" t="s">
        <v>93</v>
      </c>
      <c r="J35" s="8" t="s">
        <v>94</v>
      </c>
      <c r="K35" s="11" t="s">
        <v>27</v>
      </c>
      <c r="L35" s="8" t="s">
        <v>133</v>
      </c>
      <c r="M35" s="11" t="str">
        <f t="shared" si="0"/>
        <v>5005155</v>
      </c>
      <c r="N35" s="12" t="s">
        <v>94</v>
      </c>
      <c r="O35" s="11" t="s">
        <v>27</v>
      </c>
      <c r="P35" s="15" t="s">
        <v>144</v>
      </c>
      <c r="Q35" s="8" t="s">
        <v>225</v>
      </c>
      <c r="R35" s="15" t="s">
        <v>134</v>
      </c>
      <c r="S35" s="8" t="s">
        <v>135</v>
      </c>
    </row>
    <row r="36" spans="1:19" s="13" customFormat="1" ht="195" hidden="1" customHeight="1" x14ac:dyDescent="0.2">
      <c r="A36" s="7" t="s">
        <v>30</v>
      </c>
      <c r="B36" s="8" t="s">
        <v>31</v>
      </c>
      <c r="C36" s="9" t="s">
        <v>90</v>
      </c>
      <c r="D36" s="9" t="s">
        <v>91</v>
      </c>
      <c r="E36" s="7" t="str">
        <f t="shared" si="1"/>
        <v>056</v>
      </c>
      <c r="F36" s="11" t="s">
        <v>22</v>
      </c>
      <c r="G36" s="9" t="s">
        <v>92</v>
      </c>
      <c r="H36" s="9" t="s">
        <v>141</v>
      </c>
      <c r="I36" s="7" t="s">
        <v>95</v>
      </c>
      <c r="J36" s="8" t="s">
        <v>96</v>
      </c>
      <c r="K36" s="11" t="s">
        <v>22</v>
      </c>
      <c r="L36" s="8" t="s">
        <v>79</v>
      </c>
      <c r="M36" s="11" t="str">
        <f t="shared" si="0"/>
        <v>5005924</v>
      </c>
      <c r="N36" s="12" t="s">
        <v>142</v>
      </c>
      <c r="O36" s="11" t="s">
        <v>22</v>
      </c>
      <c r="P36" s="8" t="s">
        <v>136</v>
      </c>
      <c r="Q36" s="8" t="s">
        <v>97</v>
      </c>
      <c r="R36" s="15" t="s">
        <v>26</v>
      </c>
      <c r="S36" s="8" t="s">
        <v>226</v>
      </c>
    </row>
    <row r="37" spans="1:19" s="13" customFormat="1" ht="230.25" hidden="1" customHeight="1" x14ac:dyDescent="0.2">
      <c r="A37" s="7" t="s">
        <v>30</v>
      </c>
      <c r="B37" s="8" t="s">
        <v>31</v>
      </c>
      <c r="C37" s="9" t="s">
        <v>90</v>
      </c>
      <c r="D37" s="9" t="s">
        <v>91</v>
      </c>
      <c r="E37" s="7" t="str">
        <f t="shared" si="1"/>
        <v>056</v>
      </c>
      <c r="F37" s="11" t="s">
        <v>22</v>
      </c>
      <c r="G37" s="9" t="s">
        <v>92</v>
      </c>
      <c r="H37" s="9" t="s">
        <v>141</v>
      </c>
      <c r="I37" s="7" t="s">
        <v>98</v>
      </c>
      <c r="J37" s="8" t="s">
        <v>99</v>
      </c>
      <c r="K37" s="11" t="s">
        <v>27</v>
      </c>
      <c r="L37" s="8" t="s">
        <v>133</v>
      </c>
      <c r="M37" s="11" t="str">
        <f t="shared" si="0"/>
        <v>5005925</v>
      </c>
      <c r="N37" s="12" t="s">
        <v>110</v>
      </c>
      <c r="O37" s="11" t="s">
        <v>27</v>
      </c>
      <c r="P37" s="8" t="s">
        <v>137</v>
      </c>
      <c r="Q37" s="8" t="s">
        <v>138</v>
      </c>
      <c r="R37" s="15" t="s">
        <v>139</v>
      </c>
      <c r="S37" s="8" t="s">
        <v>140</v>
      </c>
    </row>
    <row r="38" spans="1:19" s="32" customFormat="1" ht="12.75" x14ac:dyDescent="0.2">
      <c r="A38" s="30"/>
      <c r="B38" s="31"/>
      <c r="C38" s="30"/>
      <c r="F38" s="30"/>
      <c r="I38" s="30"/>
      <c r="K38" s="30"/>
      <c r="M38" s="33"/>
      <c r="O38" s="30"/>
      <c r="R38" s="30"/>
    </row>
    <row r="39" spans="1:19" s="32" customFormat="1" ht="12.75" x14ac:dyDescent="0.2">
      <c r="A39" s="30"/>
      <c r="B39" s="31"/>
      <c r="C39" s="30"/>
      <c r="F39" s="30"/>
      <c r="I39" s="30"/>
      <c r="K39" s="30"/>
      <c r="M39" s="33"/>
      <c r="O39" s="30"/>
      <c r="R39" s="30"/>
    </row>
    <row r="40" spans="1:19" s="32" customFormat="1" ht="12.75" x14ac:dyDescent="0.2">
      <c r="A40" s="30"/>
      <c r="B40" s="31"/>
      <c r="C40" s="30"/>
      <c r="F40" s="30"/>
      <c r="I40" s="30"/>
      <c r="K40" s="30"/>
      <c r="M40" s="33"/>
      <c r="O40" s="30"/>
      <c r="R40" s="30"/>
    </row>
    <row r="41" spans="1:19" s="32" customFormat="1" ht="12.75" x14ac:dyDescent="0.2">
      <c r="A41" s="30"/>
      <c r="B41" s="31"/>
      <c r="C41" s="30"/>
      <c r="F41" s="30"/>
      <c r="I41" s="30"/>
      <c r="K41" s="30"/>
      <c r="M41" s="33"/>
      <c r="O41" s="30"/>
      <c r="R41" s="30"/>
    </row>
    <row r="42" spans="1:19" s="32" customFormat="1" ht="12.75" x14ac:dyDescent="0.2">
      <c r="A42" s="30"/>
      <c r="B42" s="31"/>
      <c r="C42" s="30"/>
      <c r="F42" s="30"/>
      <c r="I42" s="30"/>
      <c r="K42" s="30"/>
      <c r="M42" s="33"/>
      <c r="O42" s="30"/>
      <c r="R42" s="30"/>
    </row>
    <row r="43" spans="1:19" s="32" customFormat="1" ht="12.75" x14ac:dyDescent="0.2">
      <c r="A43" s="30"/>
      <c r="B43" s="31"/>
      <c r="C43" s="30"/>
      <c r="F43" s="30"/>
      <c r="I43" s="30"/>
      <c r="K43" s="30"/>
      <c r="M43" s="33"/>
      <c r="O43" s="30"/>
      <c r="R43" s="30"/>
    </row>
    <row r="44" spans="1:19" s="32" customFormat="1" ht="12.75" x14ac:dyDescent="0.2">
      <c r="A44" s="30"/>
      <c r="B44" s="31"/>
      <c r="C44" s="30"/>
      <c r="F44" s="30"/>
      <c r="I44" s="30"/>
      <c r="K44" s="30"/>
      <c r="M44" s="33"/>
      <c r="O44" s="30"/>
      <c r="R44" s="30"/>
    </row>
    <row r="45" spans="1:19" s="32" customFormat="1" ht="12.75" x14ac:dyDescent="0.2">
      <c r="A45" s="30"/>
      <c r="B45" s="31"/>
      <c r="C45" s="30"/>
      <c r="F45" s="30"/>
      <c r="I45" s="30"/>
      <c r="K45" s="30"/>
      <c r="M45" s="33"/>
      <c r="O45" s="30"/>
      <c r="R45" s="30"/>
    </row>
    <row r="46" spans="1:19" s="32" customFormat="1" ht="12.75" x14ac:dyDescent="0.2">
      <c r="A46" s="30"/>
      <c r="B46" s="31"/>
      <c r="C46" s="30"/>
      <c r="F46" s="30"/>
      <c r="I46" s="30"/>
      <c r="K46" s="30"/>
      <c r="M46" s="33"/>
      <c r="O46" s="30"/>
      <c r="R46" s="30"/>
    </row>
    <row r="47" spans="1:19" s="32" customFormat="1" ht="12.75" x14ac:dyDescent="0.2">
      <c r="A47" s="30"/>
      <c r="B47" s="31"/>
      <c r="C47" s="30"/>
      <c r="F47" s="30"/>
      <c r="I47" s="30"/>
      <c r="K47" s="30"/>
      <c r="M47" s="33"/>
      <c r="O47" s="30"/>
      <c r="R47" s="30"/>
    </row>
    <row r="48" spans="1:19" s="32" customFormat="1" ht="12.75" x14ac:dyDescent="0.2">
      <c r="A48" s="30"/>
      <c r="B48" s="31"/>
      <c r="C48" s="30"/>
      <c r="F48" s="30"/>
      <c r="I48" s="30"/>
      <c r="K48" s="30"/>
      <c r="M48" s="33"/>
      <c r="O48" s="30"/>
      <c r="R48" s="30"/>
    </row>
    <row r="49" spans="1:19" s="32" customFormat="1" ht="12.75" x14ac:dyDescent="0.2">
      <c r="A49" s="30"/>
      <c r="B49" s="31"/>
      <c r="C49" s="30"/>
      <c r="F49" s="30"/>
      <c r="I49" s="30"/>
      <c r="K49" s="30"/>
      <c r="M49" s="33"/>
      <c r="O49" s="30"/>
      <c r="R49" s="30"/>
    </row>
    <row r="50" spans="1:19" s="32" customFormat="1" ht="12.75" x14ac:dyDescent="0.2">
      <c r="A50" s="30"/>
      <c r="B50" s="31"/>
      <c r="C50" s="30"/>
      <c r="F50" s="30"/>
      <c r="I50" s="30"/>
      <c r="K50" s="30"/>
      <c r="M50" s="33"/>
      <c r="O50" s="30"/>
      <c r="R50" s="30"/>
    </row>
    <row r="51" spans="1:19" s="32" customFormat="1" ht="12.75" x14ac:dyDescent="0.2">
      <c r="A51" s="30"/>
      <c r="B51" s="31"/>
      <c r="C51" s="30"/>
      <c r="F51" s="30"/>
      <c r="I51" s="30"/>
      <c r="K51" s="30"/>
      <c r="M51" s="33"/>
      <c r="O51" s="30"/>
      <c r="R51" s="30"/>
    </row>
    <row r="52" spans="1:19" s="32" customFormat="1" ht="15.75" customHeight="1" x14ac:dyDescent="0.2">
      <c r="A52" s="30"/>
      <c r="B52" s="31"/>
      <c r="C52" s="30"/>
      <c r="F52" s="30"/>
      <c r="I52" s="30"/>
      <c r="K52" s="30"/>
      <c r="M52" s="33"/>
      <c r="O52" s="30"/>
      <c r="R52" s="30"/>
    </row>
    <row r="53" spans="1:19" s="32" customFormat="1" ht="15.75" customHeight="1" x14ac:dyDescent="0.2">
      <c r="A53" s="30"/>
      <c r="B53" s="31"/>
      <c r="C53" s="30"/>
      <c r="F53" s="30"/>
      <c r="I53" s="30"/>
      <c r="K53" s="30"/>
      <c r="M53" s="33"/>
      <c r="O53" s="30"/>
      <c r="R53" s="30"/>
    </row>
    <row r="54" spans="1:19" s="32" customFormat="1" ht="15.75" customHeight="1" x14ac:dyDescent="0.2">
      <c r="A54" s="30"/>
      <c r="B54" s="31"/>
      <c r="C54" s="30"/>
      <c r="F54" s="30"/>
      <c r="I54" s="30"/>
      <c r="K54" s="30"/>
      <c r="M54" s="33"/>
      <c r="O54" s="30"/>
      <c r="R54" s="30"/>
    </row>
    <row r="55" spans="1:19" s="32" customFormat="1" ht="15.75" customHeight="1" x14ac:dyDescent="0.2">
      <c r="A55" s="30"/>
      <c r="B55" s="31"/>
      <c r="C55" s="30"/>
      <c r="F55" s="30"/>
      <c r="I55" s="30"/>
      <c r="K55" s="30"/>
      <c r="M55" s="33"/>
      <c r="O55" s="30"/>
      <c r="R55" s="30"/>
    </row>
    <row r="56" spans="1:19" s="32" customFormat="1" ht="15.75" customHeight="1" x14ac:dyDescent="0.2">
      <c r="A56" s="30"/>
      <c r="B56" s="31"/>
      <c r="C56" s="30"/>
      <c r="F56" s="30"/>
      <c r="I56" s="30"/>
      <c r="K56" s="30"/>
      <c r="M56" s="33"/>
      <c r="O56" s="30"/>
      <c r="R56" s="30"/>
    </row>
    <row r="57" spans="1:19" ht="15.75" customHeight="1" x14ac:dyDescent="0.2">
      <c r="A57" s="30"/>
      <c r="B57" s="31"/>
      <c r="C57" s="30"/>
      <c r="D57" s="32"/>
      <c r="E57" s="32"/>
      <c r="F57" s="30"/>
      <c r="G57" s="32"/>
      <c r="H57" s="32"/>
      <c r="I57" s="30"/>
      <c r="J57" s="32"/>
      <c r="K57" s="30"/>
      <c r="L57" s="32"/>
      <c r="M57" s="33"/>
      <c r="N57" s="32"/>
      <c r="O57" s="30"/>
      <c r="P57" s="32"/>
      <c r="Q57" s="32"/>
      <c r="R57" s="30"/>
      <c r="S57" s="32"/>
    </row>
    <row r="58" spans="1:19" ht="15.75" customHeight="1" x14ac:dyDescent="0.2">
      <c r="A58" s="30"/>
      <c r="B58" s="31"/>
      <c r="C58" s="30"/>
      <c r="D58" s="32"/>
      <c r="E58" s="32"/>
      <c r="F58" s="30"/>
      <c r="G58" s="32"/>
      <c r="H58" s="32"/>
      <c r="I58" s="30"/>
      <c r="J58" s="32"/>
      <c r="K58" s="30"/>
      <c r="L58" s="32"/>
      <c r="M58" s="33"/>
      <c r="N58" s="32"/>
      <c r="O58" s="30"/>
      <c r="P58" s="32"/>
      <c r="Q58" s="32"/>
      <c r="R58" s="30"/>
      <c r="S58" s="32"/>
    </row>
    <row r="59" spans="1:19" ht="15.75" customHeight="1" x14ac:dyDescent="0.2">
      <c r="A59" s="30"/>
      <c r="B59" s="31"/>
      <c r="C59" s="30"/>
      <c r="D59" s="32"/>
      <c r="E59" s="32"/>
      <c r="F59" s="30"/>
      <c r="G59" s="32"/>
      <c r="H59" s="32"/>
      <c r="I59" s="30"/>
      <c r="J59" s="32"/>
      <c r="K59" s="30"/>
      <c r="L59" s="32"/>
      <c r="M59" s="33"/>
      <c r="N59" s="32"/>
      <c r="O59" s="30"/>
      <c r="P59" s="32"/>
      <c r="Q59" s="32"/>
      <c r="R59" s="30"/>
      <c r="S59" s="32"/>
    </row>
    <row r="60" spans="1:19" ht="15.75" customHeight="1" x14ac:dyDescent="0.2">
      <c r="A60" s="30"/>
      <c r="B60" s="31"/>
      <c r="C60" s="30"/>
      <c r="D60" s="32"/>
      <c r="E60" s="32"/>
      <c r="F60" s="30"/>
      <c r="G60" s="32"/>
      <c r="H60" s="32"/>
      <c r="I60" s="30"/>
      <c r="J60" s="32"/>
      <c r="K60" s="30"/>
      <c r="L60" s="32"/>
      <c r="M60" s="33"/>
      <c r="N60" s="32"/>
      <c r="O60" s="30"/>
      <c r="P60" s="32"/>
      <c r="Q60" s="32"/>
      <c r="R60" s="30"/>
      <c r="S60" s="32"/>
    </row>
    <row r="61" spans="1:19" ht="15.75" customHeight="1" x14ac:dyDescent="0.2">
      <c r="A61" s="30"/>
      <c r="B61" s="31"/>
      <c r="C61" s="30"/>
      <c r="D61" s="32"/>
      <c r="E61" s="32"/>
      <c r="F61" s="30"/>
      <c r="G61" s="32"/>
      <c r="H61" s="32"/>
      <c r="I61" s="30"/>
      <c r="J61" s="32"/>
      <c r="K61" s="30"/>
      <c r="L61" s="32"/>
      <c r="M61" s="33"/>
      <c r="N61" s="32"/>
      <c r="O61" s="30"/>
      <c r="P61" s="32"/>
      <c r="Q61" s="32"/>
      <c r="R61" s="30"/>
      <c r="S61" s="32"/>
    </row>
    <row r="62" spans="1:19" ht="15.75" customHeight="1" x14ac:dyDescent="0.2">
      <c r="A62" s="30"/>
      <c r="B62" s="31"/>
      <c r="C62" s="30"/>
      <c r="D62" s="32"/>
      <c r="E62" s="32"/>
      <c r="F62" s="30"/>
      <c r="G62" s="32"/>
      <c r="H62" s="32"/>
      <c r="I62" s="30"/>
      <c r="J62" s="32"/>
      <c r="K62" s="30"/>
      <c r="L62" s="32"/>
      <c r="M62" s="33"/>
      <c r="N62" s="32"/>
      <c r="O62" s="30"/>
      <c r="P62" s="32"/>
      <c r="Q62" s="32"/>
      <c r="R62" s="30"/>
      <c r="S62" s="32"/>
    </row>
    <row r="63" spans="1:19" ht="15.75" customHeight="1" x14ac:dyDescent="0.2">
      <c r="A63" s="30"/>
      <c r="B63" s="31"/>
      <c r="C63" s="30"/>
      <c r="D63" s="32"/>
      <c r="E63" s="32"/>
      <c r="F63" s="30"/>
      <c r="G63" s="32"/>
      <c r="H63" s="32"/>
      <c r="I63" s="30"/>
      <c r="J63" s="32"/>
      <c r="K63" s="30"/>
      <c r="L63" s="32"/>
      <c r="M63" s="33"/>
      <c r="N63" s="32"/>
      <c r="O63" s="30"/>
      <c r="P63" s="32"/>
      <c r="Q63" s="32"/>
      <c r="R63" s="30"/>
      <c r="S63" s="32"/>
    </row>
    <row r="64" spans="1:19" ht="15.75" customHeight="1" x14ac:dyDescent="0.2">
      <c r="A64" s="30"/>
      <c r="B64" s="31"/>
      <c r="C64" s="30"/>
      <c r="D64" s="32"/>
      <c r="E64" s="32"/>
      <c r="F64" s="30"/>
      <c r="G64" s="32"/>
      <c r="H64" s="32"/>
      <c r="I64" s="30"/>
      <c r="J64" s="32"/>
      <c r="K64" s="30"/>
      <c r="L64" s="32"/>
      <c r="M64" s="33"/>
      <c r="N64" s="32"/>
      <c r="O64" s="30"/>
      <c r="P64" s="32"/>
      <c r="Q64" s="32"/>
      <c r="R64" s="30"/>
      <c r="S64" s="32"/>
    </row>
    <row r="65" spans="1:19" ht="15.75" customHeight="1" x14ac:dyDescent="0.2">
      <c r="A65" s="30"/>
      <c r="B65" s="31"/>
      <c r="C65" s="30"/>
      <c r="D65" s="32"/>
      <c r="E65" s="32"/>
      <c r="F65" s="30"/>
      <c r="G65" s="32"/>
      <c r="H65" s="32"/>
      <c r="I65" s="30"/>
      <c r="J65" s="32"/>
      <c r="K65" s="30"/>
      <c r="L65" s="32"/>
      <c r="M65" s="33"/>
      <c r="N65" s="32"/>
      <c r="O65" s="30"/>
      <c r="P65" s="32"/>
      <c r="Q65" s="32"/>
      <c r="R65" s="30"/>
      <c r="S65" s="32"/>
    </row>
    <row r="66" spans="1:19" ht="15.75" customHeight="1" x14ac:dyDescent="0.2">
      <c r="A66" s="30"/>
      <c r="B66" s="31"/>
      <c r="C66" s="30"/>
      <c r="D66" s="32"/>
      <c r="E66" s="32"/>
      <c r="F66" s="30"/>
      <c r="G66" s="32"/>
      <c r="H66" s="32"/>
      <c r="I66" s="30"/>
      <c r="J66" s="32"/>
      <c r="K66" s="30"/>
      <c r="L66" s="32"/>
      <c r="M66" s="33"/>
      <c r="N66" s="32"/>
      <c r="O66" s="30"/>
      <c r="P66" s="32"/>
      <c r="Q66" s="32"/>
      <c r="R66" s="30"/>
      <c r="S66" s="32"/>
    </row>
    <row r="67" spans="1:19" ht="15.75" customHeight="1" x14ac:dyDescent="0.2">
      <c r="A67" s="30"/>
      <c r="B67" s="31"/>
      <c r="C67" s="30"/>
      <c r="D67" s="32"/>
      <c r="E67" s="32"/>
      <c r="F67" s="30"/>
      <c r="G67" s="32"/>
      <c r="H67" s="32"/>
      <c r="I67" s="30"/>
      <c r="J67" s="32"/>
      <c r="K67" s="30"/>
      <c r="L67" s="32"/>
      <c r="M67" s="33"/>
      <c r="N67" s="32"/>
      <c r="O67" s="30"/>
      <c r="P67" s="32"/>
      <c r="Q67" s="32"/>
      <c r="R67" s="30"/>
      <c r="S67" s="32"/>
    </row>
    <row r="68" spans="1:19" ht="15.75" customHeight="1" x14ac:dyDescent="0.2">
      <c r="A68" s="30"/>
      <c r="B68" s="31"/>
      <c r="C68" s="30"/>
      <c r="D68" s="32"/>
      <c r="E68" s="32"/>
      <c r="F68" s="30"/>
      <c r="G68" s="32"/>
      <c r="H68" s="32"/>
      <c r="I68" s="30"/>
      <c r="J68" s="32"/>
      <c r="K68" s="30"/>
      <c r="L68" s="32"/>
      <c r="M68" s="33"/>
      <c r="N68" s="32"/>
      <c r="O68" s="30"/>
      <c r="P68" s="32"/>
      <c r="Q68" s="32"/>
      <c r="R68" s="30"/>
      <c r="S68" s="32"/>
    </row>
    <row r="69" spans="1:19" ht="15.75" customHeight="1" x14ac:dyDescent="0.2">
      <c r="A69" s="30"/>
      <c r="B69" s="31"/>
      <c r="C69" s="30"/>
      <c r="D69" s="32"/>
      <c r="E69" s="32"/>
      <c r="F69" s="30"/>
      <c r="G69" s="32"/>
      <c r="H69" s="32"/>
      <c r="I69" s="30"/>
      <c r="J69" s="32"/>
      <c r="K69" s="30"/>
      <c r="L69" s="32"/>
      <c r="M69" s="33"/>
      <c r="N69" s="32"/>
      <c r="O69" s="30"/>
      <c r="P69" s="32"/>
      <c r="Q69" s="32"/>
      <c r="R69" s="30"/>
      <c r="S69" s="32"/>
    </row>
    <row r="70" spans="1:19" ht="15.75" customHeight="1" x14ac:dyDescent="0.2">
      <c r="A70" s="30"/>
      <c r="B70" s="31"/>
      <c r="C70" s="30"/>
      <c r="D70" s="32"/>
      <c r="E70" s="32"/>
      <c r="F70" s="30"/>
      <c r="G70" s="32"/>
      <c r="H70" s="32"/>
      <c r="I70" s="30"/>
      <c r="J70" s="32"/>
      <c r="K70" s="30"/>
      <c r="L70" s="32"/>
      <c r="M70" s="33"/>
      <c r="N70" s="32"/>
      <c r="O70" s="30"/>
      <c r="P70" s="32"/>
      <c r="Q70" s="32"/>
      <c r="R70" s="30"/>
      <c r="S70" s="32"/>
    </row>
    <row r="71" spans="1:19" ht="15.75" customHeight="1" x14ac:dyDescent="0.2">
      <c r="A71" s="30"/>
      <c r="B71" s="31"/>
      <c r="C71" s="30"/>
      <c r="D71" s="32"/>
      <c r="E71" s="32"/>
      <c r="F71" s="30"/>
      <c r="G71" s="32"/>
      <c r="H71" s="32"/>
      <c r="I71" s="30"/>
      <c r="J71" s="32"/>
      <c r="K71" s="30"/>
      <c r="L71" s="32"/>
      <c r="M71" s="33"/>
      <c r="N71" s="32"/>
      <c r="O71" s="30"/>
      <c r="P71" s="32"/>
      <c r="Q71" s="32"/>
      <c r="R71" s="30"/>
      <c r="S71" s="32"/>
    </row>
    <row r="72" spans="1:19" ht="15.75" customHeight="1" x14ac:dyDescent="0.2">
      <c r="A72" s="30"/>
      <c r="B72" s="31"/>
      <c r="C72" s="30"/>
      <c r="D72" s="32"/>
      <c r="E72" s="32"/>
      <c r="F72" s="30"/>
      <c r="G72" s="32"/>
      <c r="H72" s="32"/>
      <c r="I72" s="30"/>
      <c r="J72" s="32"/>
      <c r="K72" s="30"/>
      <c r="L72" s="32"/>
      <c r="M72" s="33"/>
      <c r="N72" s="32"/>
      <c r="O72" s="30"/>
      <c r="P72" s="32"/>
      <c r="Q72" s="32"/>
      <c r="R72" s="30"/>
      <c r="S72" s="32"/>
    </row>
    <row r="73" spans="1:19" ht="15.75" customHeight="1" x14ac:dyDescent="0.2">
      <c r="A73" s="30"/>
      <c r="B73" s="31"/>
      <c r="C73" s="30"/>
      <c r="D73" s="32"/>
      <c r="E73" s="32"/>
      <c r="F73" s="30"/>
      <c r="G73" s="32"/>
      <c r="H73" s="32"/>
      <c r="I73" s="30"/>
      <c r="J73" s="32"/>
      <c r="K73" s="30"/>
      <c r="L73" s="32"/>
      <c r="M73" s="33"/>
      <c r="N73" s="32"/>
      <c r="O73" s="30"/>
      <c r="P73" s="32"/>
      <c r="Q73" s="32"/>
      <c r="R73" s="30"/>
      <c r="S73" s="32"/>
    </row>
    <row r="74" spans="1:19" ht="15.75" customHeight="1" x14ac:dyDescent="0.2">
      <c r="A74" s="30"/>
      <c r="B74" s="31"/>
      <c r="C74" s="30"/>
      <c r="D74" s="32"/>
      <c r="E74" s="32"/>
      <c r="F74" s="30"/>
      <c r="G74" s="32"/>
      <c r="H74" s="32"/>
      <c r="I74" s="30"/>
      <c r="J74" s="32"/>
      <c r="K74" s="30"/>
      <c r="L74" s="32"/>
      <c r="M74" s="33"/>
      <c r="N74" s="32"/>
      <c r="O74" s="30"/>
      <c r="P74" s="32"/>
      <c r="Q74" s="32"/>
      <c r="R74" s="30"/>
      <c r="S74" s="32"/>
    </row>
    <row r="75" spans="1:19" ht="15.75" customHeight="1" x14ac:dyDescent="0.2">
      <c r="A75" s="30"/>
      <c r="B75" s="31"/>
      <c r="C75" s="30"/>
      <c r="D75" s="32"/>
      <c r="E75" s="32"/>
      <c r="F75" s="30"/>
      <c r="G75" s="32"/>
      <c r="H75" s="32"/>
      <c r="I75" s="30"/>
      <c r="J75" s="32"/>
      <c r="K75" s="30"/>
      <c r="L75" s="32"/>
      <c r="M75" s="33"/>
      <c r="N75" s="32"/>
      <c r="O75" s="30"/>
      <c r="P75" s="32"/>
      <c r="Q75" s="32"/>
      <c r="R75" s="30"/>
      <c r="S75" s="32"/>
    </row>
    <row r="76" spans="1:19" ht="15.75" customHeight="1" x14ac:dyDescent="0.2">
      <c r="A76" s="30"/>
      <c r="B76" s="31"/>
      <c r="C76" s="30"/>
      <c r="D76" s="32"/>
      <c r="E76" s="32"/>
      <c r="F76" s="30"/>
      <c r="G76" s="32"/>
      <c r="H76" s="32"/>
      <c r="I76" s="30"/>
      <c r="J76" s="32"/>
      <c r="K76" s="30"/>
      <c r="L76" s="32"/>
      <c r="M76" s="33"/>
      <c r="N76" s="32"/>
      <c r="O76" s="30"/>
      <c r="P76" s="32"/>
      <c r="Q76" s="32"/>
      <c r="R76" s="30"/>
      <c r="S76" s="32"/>
    </row>
    <row r="77" spans="1:19" ht="15.75" customHeight="1" x14ac:dyDescent="0.2">
      <c r="A77" s="30"/>
      <c r="B77" s="31"/>
      <c r="C77" s="30"/>
      <c r="D77" s="32"/>
      <c r="E77" s="32"/>
      <c r="F77" s="30"/>
      <c r="G77" s="32"/>
      <c r="H77" s="32"/>
      <c r="I77" s="30"/>
      <c r="J77" s="32"/>
      <c r="K77" s="30"/>
      <c r="L77" s="32"/>
      <c r="M77" s="33"/>
      <c r="N77" s="32"/>
      <c r="O77" s="30"/>
      <c r="P77" s="32"/>
      <c r="Q77" s="32"/>
      <c r="R77" s="30"/>
      <c r="S77" s="32"/>
    </row>
    <row r="78" spans="1:19" ht="15.75" customHeight="1" x14ac:dyDescent="0.2">
      <c r="A78" s="30"/>
      <c r="B78" s="31"/>
      <c r="C78" s="30"/>
      <c r="D78" s="32"/>
      <c r="E78" s="32"/>
      <c r="F78" s="30"/>
      <c r="G78" s="32"/>
      <c r="H78" s="32"/>
      <c r="I78" s="30"/>
      <c r="J78" s="32"/>
      <c r="K78" s="30"/>
      <c r="L78" s="32"/>
      <c r="M78" s="33"/>
      <c r="N78" s="32"/>
      <c r="O78" s="30"/>
      <c r="P78" s="32"/>
      <c r="Q78" s="32"/>
      <c r="R78" s="30"/>
      <c r="S78" s="32"/>
    </row>
    <row r="79" spans="1:19" ht="15.75" customHeight="1" x14ac:dyDescent="0.2">
      <c r="A79" s="30"/>
      <c r="B79" s="31"/>
      <c r="C79" s="30"/>
      <c r="D79" s="32"/>
      <c r="E79" s="32"/>
      <c r="F79" s="30"/>
      <c r="G79" s="32"/>
      <c r="H79" s="32"/>
      <c r="I79" s="30"/>
      <c r="J79" s="32"/>
      <c r="K79" s="30"/>
      <c r="L79" s="32"/>
      <c r="M79" s="33"/>
      <c r="N79" s="32"/>
      <c r="O79" s="30"/>
      <c r="P79" s="32"/>
      <c r="Q79" s="32"/>
      <c r="R79" s="30"/>
      <c r="S79" s="32"/>
    </row>
    <row r="80" spans="1:19" ht="15.75" customHeight="1" x14ac:dyDescent="0.2">
      <c r="A80" s="30"/>
      <c r="B80" s="31"/>
      <c r="C80" s="30"/>
      <c r="D80" s="32"/>
      <c r="E80" s="32"/>
      <c r="F80" s="30"/>
      <c r="G80" s="32"/>
      <c r="H80" s="32"/>
      <c r="I80" s="30"/>
      <c r="J80" s="32"/>
      <c r="K80" s="30"/>
      <c r="L80" s="32"/>
      <c r="M80" s="33"/>
      <c r="N80" s="32"/>
      <c r="O80" s="30"/>
      <c r="P80" s="32"/>
      <c r="Q80" s="32"/>
      <c r="R80" s="30"/>
      <c r="S80" s="32"/>
    </row>
    <row r="81" spans="1:19" ht="15.75" customHeight="1" x14ac:dyDescent="0.2">
      <c r="A81" s="30"/>
      <c r="B81" s="31"/>
      <c r="C81" s="30"/>
      <c r="D81" s="32"/>
      <c r="E81" s="32"/>
      <c r="F81" s="30"/>
      <c r="G81" s="32"/>
      <c r="H81" s="32"/>
      <c r="I81" s="30"/>
      <c r="J81" s="32"/>
      <c r="K81" s="30"/>
      <c r="L81" s="32"/>
      <c r="M81" s="33"/>
      <c r="N81" s="32"/>
      <c r="O81" s="30"/>
      <c r="P81" s="32"/>
      <c r="Q81" s="32"/>
      <c r="R81" s="30"/>
      <c r="S81" s="32"/>
    </row>
    <row r="82" spans="1:19" ht="15.75" customHeight="1" x14ac:dyDescent="0.2">
      <c r="A82" s="30"/>
      <c r="B82" s="31"/>
      <c r="C82" s="30"/>
      <c r="D82" s="32"/>
      <c r="E82" s="32"/>
      <c r="F82" s="30"/>
      <c r="G82" s="32"/>
      <c r="H82" s="32"/>
      <c r="I82" s="30"/>
      <c r="J82" s="32"/>
      <c r="K82" s="30"/>
      <c r="L82" s="32"/>
      <c r="M82" s="33"/>
      <c r="N82" s="32"/>
      <c r="O82" s="30"/>
      <c r="P82" s="32"/>
      <c r="Q82" s="32"/>
      <c r="R82" s="30"/>
      <c r="S82" s="32"/>
    </row>
    <row r="83" spans="1:19" ht="15.75" customHeight="1" x14ac:dyDescent="0.2">
      <c r="A83" s="30"/>
      <c r="B83" s="31"/>
      <c r="C83" s="30"/>
      <c r="D83" s="32"/>
      <c r="E83" s="32"/>
      <c r="F83" s="30"/>
      <c r="G83" s="32"/>
      <c r="H83" s="32"/>
      <c r="I83" s="30"/>
      <c r="J83" s="32"/>
      <c r="K83" s="30"/>
      <c r="L83" s="32"/>
      <c r="M83" s="33"/>
      <c r="N83" s="32"/>
      <c r="O83" s="30"/>
      <c r="P83" s="32"/>
      <c r="Q83" s="32"/>
      <c r="R83" s="30"/>
      <c r="S83" s="32"/>
    </row>
    <row r="84" spans="1:19" ht="15.75" customHeight="1" x14ac:dyDescent="0.2">
      <c r="A84" s="30"/>
      <c r="B84" s="31"/>
      <c r="C84" s="30"/>
      <c r="D84" s="32"/>
      <c r="E84" s="32"/>
      <c r="F84" s="30"/>
      <c r="G84" s="32"/>
      <c r="H84" s="32"/>
      <c r="I84" s="30"/>
      <c r="J84" s="32"/>
      <c r="K84" s="30"/>
      <c r="L84" s="32"/>
      <c r="M84" s="33"/>
      <c r="N84" s="32"/>
      <c r="O84" s="30"/>
      <c r="P84" s="32"/>
      <c r="Q84" s="32"/>
      <c r="R84" s="30"/>
      <c r="S84" s="32"/>
    </row>
    <row r="85" spans="1:19" ht="15.75" customHeight="1" x14ac:dyDescent="0.2">
      <c r="A85" s="30"/>
      <c r="B85" s="31"/>
      <c r="C85" s="30"/>
      <c r="D85" s="32"/>
      <c r="E85" s="32"/>
      <c r="F85" s="30"/>
      <c r="G85" s="32"/>
      <c r="H85" s="32"/>
      <c r="I85" s="30"/>
      <c r="J85" s="32"/>
      <c r="K85" s="30"/>
      <c r="L85" s="32"/>
      <c r="M85" s="33"/>
      <c r="N85" s="32"/>
      <c r="O85" s="30"/>
      <c r="P85" s="32"/>
      <c r="Q85" s="32"/>
      <c r="R85" s="30"/>
      <c r="S85" s="32"/>
    </row>
    <row r="86" spans="1:19" ht="15.75" customHeight="1" x14ac:dyDescent="0.2">
      <c r="A86" s="30"/>
      <c r="B86" s="31"/>
      <c r="C86" s="30"/>
      <c r="D86" s="32"/>
      <c r="E86" s="32"/>
      <c r="F86" s="30"/>
      <c r="G86" s="32"/>
      <c r="H86" s="32"/>
      <c r="I86" s="30"/>
      <c r="J86" s="32"/>
      <c r="K86" s="30"/>
      <c r="L86" s="32"/>
      <c r="M86" s="33"/>
      <c r="N86" s="32"/>
      <c r="O86" s="30"/>
      <c r="P86" s="32"/>
      <c r="Q86" s="32"/>
      <c r="R86" s="30"/>
      <c r="S86" s="32"/>
    </row>
    <row r="87" spans="1:19" ht="15.75" customHeight="1" x14ac:dyDescent="0.2">
      <c r="A87" s="30"/>
      <c r="B87" s="31"/>
      <c r="C87" s="30"/>
      <c r="D87" s="32"/>
      <c r="E87" s="32"/>
      <c r="F87" s="30"/>
      <c r="G87" s="32"/>
      <c r="H87" s="32"/>
      <c r="I87" s="30"/>
      <c r="J87" s="32"/>
      <c r="K87" s="30"/>
      <c r="L87" s="32"/>
      <c r="M87" s="33"/>
      <c r="N87" s="32"/>
      <c r="O87" s="30"/>
      <c r="P87" s="32"/>
      <c r="Q87" s="32"/>
      <c r="R87" s="30"/>
      <c r="S87" s="32"/>
    </row>
    <row r="88" spans="1:19" ht="15.75" customHeight="1" x14ac:dyDescent="0.2">
      <c r="A88" s="30"/>
      <c r="B88" s="31"/>
      <c r="C88" s="30"/>
      <c r="D88" s="32"/>
      <c r="E88" s="32"/>
      <c r="F88" s="30"/>
      <c r="G88" s="32"/>
      <c r="H88" s="32"/>
      <c r="I88" s="30"/>
      <c r="J88" s="32"/>
      <c r="K88" s="30"/>
      <c r="L88" s="32"/>
      <c r="M88" s="33"/>
      <c r="N88" s="32"/>
      <c r="O88" s="30"/>
      <c r="P88" s="32"/>
      <c r="Q88" s="32"/>
      <c r="R88" s="30"/>
      <c r="S88" s="32"/>
    </row>
    <row r="89" spans="1:19" ht="15.75" customHeight="1" x14ac:dyDescent="0.2">
      <c r="A89" s="30"/>
      <c r="B89" s="31"/>
      <c r="C89" s="30"/>
      <c r="D89" s="32"/>
      <c r="E89" s="32"/>
      <c r="F89" s="30"/>
      <c r="G89" s="32"/>
      <c r="H89" s="32"/>
      <c r="I89" s="30"/>
      <c r="J89" s="32"/>
      <c r="K89" s="30"/>
      <c r="L89" s="32"/>
      <c r="M89" s="33"/>
      <c r="N89" s="32"/>
      <c r="O89" s="30"/>
      <c r="P89" s="32"/>
      <c r="Q89" s="32"/>
      <c r="R89" s="30"/>
      <c r="S89" s="32"/>
    </row>
    <row r="90" spans="1:19" ht="15.75" customHeight="1" x14ac:dyDescent="0.2">
      <c r="A90" s="30"/>
      <c r="B90" s="31"/>
      <c r="C90" s="30"/>
      <c r="D90" s="32"/>
      <c r="E90" s="32"/>
      <c r="F90" s="30"/>
      <c r="G90" s="32"/>
      <c r="H90" s="32"/>
      <c r="I90" s="30"/>
      <c r="J90" s="32"/>
      <c r="K90" s="30"/>
      <c r="L90" s="32"/>
      <c r="M90" s="33"/>
      <c r="N90" s="32"/>
      <c r="O90" s="30"/>
      <c r="P90" s="32"/>
      <c r="Q90" s="32"/>
      <c r="R90" s="30"/>
      <c r="S90" s="32"/>
    </row>
    <row r="91" spans="1:19" ht="15.75" customHeight="1" x14ac:dyDescent="0.2">
      <c r="A91" s="30"/>
      <c r="B91" s="31"/>
      <c r="C91" s="30"/>
      <c r="D91" s="32"/>
      <c r="E91" s="32"/>
      <c r="F91" s="30"/>
      <c r="G91" s="32"/>
      <c r="H91" s="32"/>
      <c r="I91" s="30"/>
      <c r="J91" s="32"/>
      <c r="K91" s="30"/>
      <c r="L91" s="32"/>
      <c r="M91" s="33"/>
      <c r="N91" s="32"/>
      <c r="O91" s="30"/>
      <c r="P91" s="32"/>
      <c r="Q91" s="32"/>
      <c r="R91" s="30"/>
      <c r="S91" s="32"/>
    </row>
    <row r="92" spans="1:19" ht="15.75" customHeight="1" x14ac:dyDescent="0.2">
      <c r="A92" s="30"/>
      <c r="B92" s="31"/>
      <c r="C92" s="30"/>
      <c r="D92" s="32"/>
      <c r="E92" s="32"/>
      <c r="F92" s="30"/>
      <c r="G92" s="32"/>
      <c r="H92" s="32"/>
      <c r="I92" s="30"/>
      <c r="J92" s="32"/>
      <c r="K92" s="30"/>
      <c r="L92" s="32"/>
      <c r="M92" s="33"/>
      <c r="N92" s="32"/>
      <c r="O92" s="30"/>
      <c r="P92" s="32"/>
      <c r="Q92" s="32"/>
      <c r="R92" s="30"/>
      <c r="S92" s="32"/>
    </row>
    <row r="93" spans="1:19" ht="15.75" customHeight="1" x14ac:dyDescent="0.2">
      <c r="A93" s="30"/>
      <c r="B93" s="31"/>
      <c r="C93" s="30"/>
      <c r="D93" s="32"/>
      <c r="E93" s="32"/>
      <c r="F93" s="30"/>
      <c r="G93" s="32"/>
      <c r="H93" s="32"/>
      <c r="I93" s="30"/>
      <c r="J93" s="32"/>
      <c r="K93" s="30"/>
      <c r="L93" s="32"/>
      <c r="M93" s="33"/>
      <c r="N93" s="32"/>
      <c r="O93" s="30"/>
      <c r="P93" s="32"/>
      <c r="Q93" s="32"/>
      <c r="R93" s="30"/>
      <c r="S93" s="32"/>
    </row>
    <row r="94" spans="1:19" ht="15.75" customHeight="1" x14ac:dyDescent="0.2">
      <c r="A94" s="30"/>
      <c r="B94" s="31"/>
      <c r="C94" s="30"/>
      <c r="D94" s="32"/>
      <c r="E94" s="32"/>
      <c r="F94" s="30"/>
      <c r="G94" s="32"/>
      <c r="H94" s="32"/>
      <c r="I94" s="30"/>
      <c r="J94" s="32"/>
      <c r="K94" s="30"/>
      <c r="L94" s="32"/>
      <c r="M94" s="33"/>
      <c r="N94" s="32"/>
      <c r="O94" s="30"/>
      <c r="P94" s="32"/>
      <c r="Q94" s="32"/>
      <c r="R94" s="30"/>
      <c r="S94" s="32"/>
    </row>
    <row r="95" spans="1:19" ht="15.75" customHeight="1" x14ac:dyDescent="0.2">
      <c r="A95" s="30"/>
      <c r="B95" s="31"/>
      <c r="C95" s="30"/>
      <c r="D95" s="32"/>
      <c r="E95" s="32"/>
      <c r="F95" s="30"/>
      <c r="G95" s="32"/>
      <c r="H95" s="32"/>
      <c r="I95" s="30"/>
      <c r="J95" s="32"/>
      <c r="K95" s="30"/>
      <c r="L95" s="32"/>
      <c r="M95" s="33"/>
      <c r="N95" s="32"/>
      <c r="O95" s="30"/>
      <c r="P95" s="32"/>
      <c r="Q95" s="32"/>
      <c r="R95" s="30"/>
      <c r="S95" s="32"/>
    </row>
    <row r="96" spans="1:19" ht="15.75" customHeight="1" x14ac:dyDescent="0.2">
      <c r="A96" s="30"/>
      <c r="B96" s="31"/>
      <c r="C96" s="30"/>
      <c r="D96" s="32"/>
      <c r="E96" s="32"/>
      <c r="F96" s="30"/>
      <c r="G96" s="32"/>
      <c r="H96" s="32"/>
      <c r="I96" s="30"/>
      <c r="J96" s="32"/>
      <c r="K96" s="30"/>
      <c r="L96" s="32"/>
      <c r="M96" s="33"/>
      <c r="N96" s="32"/>
      <c r="O96" s="30"/>
      <c r="P96" s="32"/>
      <c r="Q96" s="32"/>
      <c r="R96" s="30"/>
      <c r="S96" s="32"/>
    </row>
    <row r="97" spans="1:19" ht="15.75" customHeight="1" x14ac:dyDescent="0.2">
      <c r="A97" s="30"/>
      <c r="B97" s="31"/>
      <c r="C97" s="30"/>
      <c r="D97" s="32"/>
      <c r="E97" s="32"/>
      <c r="F97" s="30"/>
      <c r="G97" s="32"/>
      <c r="H97" s="32"/>
      <c r="I97" s="30"/>
      <c r="J97" s="32"/>
      <c r="K97" s="30"/>
      <c r="L97" s="32"/>
      <c r="M97" s="33"/>
      <c r="N97" s="32"/>
      <c r="O97" s="30"/>
      <c r="P97" s="32"/>
      <c r="Q97" s="32"/>
      <c r="R97" s="30"/>
      <c r="S97" s="32"/>
    </row>
    <row r="98" spans="1:19" ht="15.75" customHeight="1" x14ac:dyDescent="0.2">
      <c r="A98" s="30"/>
      <c r="B98" s="31"/>
      <c r="C98" s="30"/>
      <c r="D98" s="32"/>
      <c r="E98" s="32"/>
      <c r="F98" s="30"/>
      <c r="G98" s="32"/>
      <c r="H98" s="32"/>
      <c r="I98" s="30"/>
      <c r="J98" s="32"/>
      <c r="K98" s="30"/>
      <c r="L98" s="32"/>
      <c r="M98" s="33"/>
      <c r="N98" s="32"/>
      <c r="O98" s="30"/>
      <c r="P98" s="32"/>
      <c r="Q98" s="32"/>
      <c r="R98" s="30"/>
      <c r="S98" s="32"/>
    </row>
    <row r="99" spans="1:19" ht="15.75" customHeight="1" x14ac:dyDescent="0.2">
      <c r="A99" s="30"/>
      <c r="B99" s="31"/>
      <c r="C99" s="30"/>
      <c r="D99" s="32"/>
      <c r="E99" s="32"/>
      <c r="F99" s="30"/>
      <c r="G99" s="32"/>
      <c r="H99" s="32"/>
      <c r="I99" s="30"/>
      <c r="J99" s="32"/>
      <c r="K99" s="30"/>
      <c r="L99" s="32"/>
      <c r="M99" s="33"/>
      <c r="N99" s="32"/>
      <c r="O99" s="30"/>
      <c r="P99" s="32"/>
      <c r="Q99" s="32"/>
      <c r="R99" s="30"/>
      <c r="S99" s="32"/>
    </row>
    <row r="100" spans="1:19" ht="15.75" customHeight="1" x14ac:dyDescent="0.2">
      <c r="A100" s="30"/>
      <c r="B100" s="31"/>
      <c r="C100" s="30"/>
      <c r="D100" s="32"/>
      <c r="E100" s="32"/>
      <c r="F100" s="30"/>
      <c r="G100" s="32"/>
      <c r="H100" s="32"/>
      <c r="I100" s="30"/>
      <c r="J100" s="32"/>
      <c r="K100" s="30"/>
      <c r="L100" s="32"/>
      <c r="M100" s="33"/>
      <c r="N100" s="32"/>
      <c r="O100" s="30"/>
      <c r="P100" s="32"/>
      <c r="Q100" s="32"/>
      <c r="R100" s="30"/>
      <c r="S100" s="32"/>
    </row>
    <row r="101" spans="1:19" ht="15.75" customHeight="1" x14ac:dyDescent="0.2">
      <c r="A101" s="30"/>
      <c r="B101" s="31"/>
      <c r="C101" s="30"/>
      <c r="D101" s="32"/>
      <c r="E101" s="32"/>
      <c r="F101" s="30"/>
      <c r="G101" s="32"/>
      <c r="H101" s="32"/>
      <c r="I101" s="30"/>
      <c r="J101" s="32"/>
      <c r="K101" s="30"/>
      <c r="L101" s="32"/>
      <c r="M101" s="33"/>
      <c r="N101" s="32"/>
      <c r="O101" s="30"/>
      <c r="P101" s="32"/>
      <c r="Q101" s="32"/>
      <c r="R101" s="30"/>
      <c r="S101" s="32"/>
    </row>
    <row r="102" spans="1:19" ht="15.75" customHeight="1" x14ac:dyDescent="0.2">
      <c r="A102" s="30"/>
      <c r="B102" s="31"/>
      <c r="C102" s="30"/>
      <c r="D102" s="32"/>
      <c r="E102" s="32"/>
      <c r="F102" s="30"/>
      <c r="G102" s="32"/>
      <c r="H102" s="32"/>
      <c r="I102" s="30"/>
      <c r="J102" s="32"/>
      <c r="K102" s="30"/>
      <c r="L102" s="32"/>
      <c r="M102" s="33"/>
      <c r="N102" s="32"/>
      <c r="O102" s="30"/>
      <c r="P102" s="32"/>
      <c r="Q102" s="32"/>
      <c r="R102" s="30"/>
      <c r="S102" s="32"/>
    </row>
    <row r="103" spans="1:19" ht="15.75" customHeight="1" x14ac:dyDescent="0.2">
      <c r="A103" s="30"/>
      <c r="B103" s="31"/>
      <c r="C103" s="30"/>
      <c r="D103" s="32"/>
      <c r="E103" s="32"/>
      <c r="F103" s="30"/>
      <c r="G103" s="32"/>
      <c r="H103" s="32"/>
      <c r="I103" s="30"/>
      <c r="J103" s="32"/>
      <c r="K103" s="30"/>
      <c r="L103" s="32"/>
      <c r="M103" s="33"/>
      <c r="N103" s="32"/>
      <c r="O103" s="30"/>
      <c r="P103" s="32"/>
      <c r="Q103" s="32"/>
      <c r="R103" s="30"/>
      <c r="S103" s="32"/>
    </row>
    <row r="104" spans="1:19" ht="15.75" customHeight="1" x14ac:dyDescent="0.2">
      <c r="A104" s="30"/>
      <c r="B104" s="31"/>
      <c r="C104" s="30"/>
      <c r="D104" s="32"/>
      <c r="E104" s="32"/>
      <c r="F104" s="30"/>
      <c r="G104" s="32"/>
      <c r="H104" s="32"/>
      <c r="I104" s="30"/>
      <c r="J104" s="32"/>
      <c r="K104" s="30"/>
      <c r="L104" s="32"/>
      <c r="M104" s="33"/>
      <c r="N104" s="32"/>
      <c r="O104" s="30"/>
      <c r="P104" s="32"/>
      <c r="Q104" s="32"/>
      <c r="R104" s="30"/>
      <c r="S104" s="32"/>
    </row>
    <row r="105" spans="1:19" ht="15.75" customHeight="1" x14ac:dyDescent="0.2">
      <c r="A105" s="30"/>
      <c r="B105" s="31"/>
      <c r="C105" s="30"/>
      <c r="D105" s="32"/>
      <c r="E105" s="32"/>
      <c r="F105" s="30"/>
      <c r="G105" s="32"/>
      <c r="H105" s="32"/>
      <c r="I105" s="30"/>
      <c r="J105" s="32"/>
      <c r="K105" s="30"/>
      <c r="L105" s="32"/>
      <c r="M105" s="33"/>
      <c r="N105" s="32"/>
      <c r="O105" s="30"/>
      <c r="P105" s="32"/>
      <c r="Q105" s="32"/>
      <c r="R105" s="30"/>
      <c r="S105" s="32"/>
    </row>
    <row r="106" spans="1:19" ht="15.75" customHeight="1" x14ac:dyDescent="0.2">
      <c r="A106" s="30"/>
      <c r="B106" s="31"/>
      <c r="C106" s="30"/>
      <c r="D106" s="32"/>
      <c r="E106" s="32"/>
      <c r="F106" s="30"/>
      <c r="G106" s="32"/>
      <c r="H106" s="32"/>
      <c r="I106" s="30"/>
      <c r="J106" s="32"/>
      <c r="K106" s="30"/>
      <c r="L106" s="32"/>
      <c r="M106" s="33"/>
      <c r="N106" s="32"/>
      <c r="O106" s="30"/>
      <c r="P106" s="32"/>
      <c r="Q106" s="32"/>
      <c r="R106" s="30"/>
      <c r="S106" s="32"/>
    </row>
    <row r="107" spans="1:19" ht="15.75" customHeight="1" x14ac:dyDescent="0.2">
      <c r="A107" s="30"/>
      <c r="B107" s="31"/>
      <c r="C107" s="30"/>
      <c r="D107" s="32"/>
      <c r="E107" s="32"/>
      <c r="F107" s="30"/>
      <c r="G107" s="32"/>
      <c r="H107" s="32"/>
      <c r="I107" s="30"/>
      <c r="J107" s="32"/>
      <c r="K107" s="30"/>
      <c r="L107" s="32"/>
      <c r="M107" s="33"/>
      <c r="N107" s="32"/>
      <c r="O107" s="30"/>
      <c r="P107" s="32"/>
      <c r="Q107" s="32"/>
      <c r="R107" s="30"/>
      <c r="S107" s="32"/>
    </row>
    <row r="108" spans="1:19" ht="15.75" customHeight="1" x14ac:dyDescent="0.2">
      <c r="A108" s="30"/>
      <c r="B108" s="31"/>
      <c r="C108" s="30"/>
      <c r="D108" s="32"/>
      <c r="E108" s="32"/>
      <c r="F108" s="30"/>
      <c r="G108" s="32"/>
      <c r="H108" s="32"/>
      <c r="I108" s="30"/>
      <c r="J108" s="32"/>
      <c r="K108" s="30"/>
      <c r="L108" s="32"/>
      <c r="M108" s="33"/>
      <c r="N108" s="32"/>
      <c r="O108" s="30"/>
      <c r="P108" s="32"/>
      <c r="Q108" s="32"/>
      <c r="R108" s="30"/>
      <c r="S108" s="32"/>
    </row>
    <row r="109" spans="1:19" ht="15.75" customHeight="1" x14ac:dyDescent="0.2">
      <c r="A109" s="30"/>
      <c r="B109" s="31"/>
      <c r="C109" s="30"/>
      <c r="D109" s="32"/>
      <c r="E109" s="32"/>
      <c r="F109" s="30"/>
      <c r="G109" s="32"/>
      <c r="H109" s="32"/>
      <c r="I109" s="30"/>
      <c r="J109" s="32"/>
      <c r="K109" s="30"/>
      <c r="L109" s="32"/>
      <c r="M109" s="33"/>
      <c r="N109" s="32"/>
      <c r="O109" s="30"/>
      <c r="P109" s="32"/>
      <c r="Q109" s="32"/>
      <c r="R109" s="30"/>
      <c r="S109" s="32"/>
    </row>
    <row r="110" spans="1:19" ht="15.75" customHeight="1" x14ac:dyDescent="0.2">
      <c r="A110" s="30"/>
      <c r="B110" s="31"/>
      <c r="C110" s="30"/>
      <c r="D110" s="32"/>
      <c r="E110" s="32"/>
      <c r="F110" s="30"/>
      <c r="G110" s="32"/>
      <c r="H110" s="32"/>
      <c r="I110" s="30"/>
      <c r="J110" s="32"/>
      <c r="K110" s="30"/>
      <c r="L110" s="32"/>
      <c r="M110" s="33"/>
      <c r="N110" s="32"/>
      <c r="O110" s="30"/>
      <c r="P110" s="32"/>
      <c r="Q110" s="32"/>
      <c r="R110" s="30"/>
      <c r="S110" s="32"/>
    </row>
    <row r="111" spans="1:19" ht="15.75" customHeight="1" x14ac:dyDescent="0.2">
      <c r="A111" s="30"/>
      <c r="B111" s="31"/>
      <c r="C111" s="30"/>
      <c r="D111" s="32"/>
      <c r="E111" s="32"/>
      <c r="F111" s="30"/>
      <c r="G111" s="32"/>
      <c r="H111" s="32"/>
      <c r="I111" s="30"/>
      <c r="J111" s="32"/>
      <c r="K111" s="30"/>
      <c r="L111" s="32"/>
      <c r="M111" s="33"/>
      <c r="N111" s="32"/>
      <c r="O111" s="30"/>
      <c r="P111" s="32"/>
      <c r="Q111" s="32"/>
      <c r="R111" s="30"/>
      <c r="S111" s="32"/>
    </row>
    <row r="112" spans="1:19" ht="15.75" customHeight="1" x14ac:dyDescent="0.2">
      <c r="A112" s="30"/>
      <c r="B112" s="31"/>
      <c r="C112" s="30"/>
      <c r="D112" s="32"/>
      <c r="E112" s="32"/>
      <c r="F112" s="30"/>
      <c r="G112" s="32"/>
      <c r="H112" s="32"/>
      <c r="I112" s="30"/>
      <c r="J112" s="32"/>
      <c r="K112" s="30"/>
      <c r="L112" s="32"/>
      <c r="M112" s="33"/>
      <c r="N112" s="32"/>
      <c r="O112" s="30"/>
      <c r="P112" s="32"/>
      <c r="Q112" s="32"/>
      <c r="R112" s="30"/>
      <c r="S112" s="32"/>
    </row>
    <row r="113" spans="1:19" ht="15.75" customHeight="1" x14ac:dyDescent="0.2">
      <c r="A113" s="30"/>
      <c r="B113" s="31"/>
      <c r="C113" s="30"/>
      <c r="D113" s="32"/>
      <c r="E113" s="32"/>
      <c r="F113" s="30"/>
      <c r="G113" s="32"/>
      <c r="H113" s="32"/>
      <c r="I113" s="30"/>
      <c r="J113" s="32"/>
      <c r="K113" s="30"/>
      <c r="L113" s="32"/>
      <c r="M113" s="33"/>
      <c r="N113" s="32"/>
      <c r="O113" s="30"/>
      <c r="P113" s="32"/>
      <c r="Q113" s="32"/>
      <c r="R113" s="30"/>
      <c r="S113" s="32"/>
    </row>
    <row r="114" spans="1:19" ht="15.75" customHeight="1" x14ac:dyDescent="0.2">
      <c r="A114" s="30"/>
      <c r="B114" s="31"/>
      <c r="C114" s="30"/>
      <c r="D114" s="32"/>
      <c r="E114" s="32"/>
      <c r="F114" s="30"/>
      <c r="G114" s="32"/>
      <c r="H114" s="32"/>
      <c r="I114" s="30"/>
      <c r="J114" s="32"/>
      <c r="K114" s="30"/>
      <c r="L114" s="32"/>
      <c r="M114" s="33"/>
      <c r="N114" s="32"/>
      <c r="O114" s="30"/>
      <c r="P114" s="32"/>
      <c r="Q114" s="32"/>
      <c r="R114" s="30"/>
      <c r="S114" s="32"/>
    </row>
    <row r="115" spans="1:19" ht="15.75" customHeight="1" x14ac:dyDescent="0.2">
      <c r="A115" s="30"/>
      <c r="B115" s="31"/>
      <c r="C115" s="30"/>
      <c r="D115" s="32"/>
      <c r="E115" s="32"/>
      <c r="F115" s="30"/>
      <c r="G115" s="32"/>
      <c r="H115" s="32"/>
      <c r="I115" s="30"/>
      <c r="J115" s="32"/>
      <c r="K115" s="30"/>
      <c r="L115" s="32"/>
      <c r="M115" s="33"/>
      <c r="N115" s="32"/>
      <c r="O115" s="30"/>
      <c r="P115" s="32"/>
      <c r="Q115" s="32"/>
      <c r="R115" s="30"/>
      <c r="S115" s="32"/>
    </row>
    <row r="116" spans="1:19" ht="15.75" customHeight="1" x14ac:dyDescent="0.2">
      <c r="A116" s="30"/>
      <c r="B116" s="31"/>
      <c r="C116" s="30"/>
      <c r="D116" s="32"/>
      <c r="E116" s="32"/>
      <c r="F116" s="30"/>
      <c r="G116" s="32"/>
      <c r="H116" s="32"/>
      <c r="I116" s="30"/>
      <c r="J116" s="32"/>
      <c r="K116" s="30"/>
      <c r="L116" s="32"/>
      <c r="M116" s="33"/>
      <c r="N116" s="32"/>
      <c r="O116" s="30"/>
      <c r="P116" s="32"/>
      <c r="Q116" s="32"/>
      <c r="R116" s="30"/>
      <c r="S116" s="32"/>
    </row>
    <row r="117" spans="1:19" ht="15.75" customHeight="1" x14ac:dyDescent="0.2">
      <c r="A117" s="30"/>
      <c r="B117" s="31"/>
      <c r="C117" s="30"/>
      <c r="D117" s="32"/>
      <c r="E117" s="32"/>
      <c r="F117" s="30"/>
      <c r="G117" s="32"/>
      <c r="H117" s="32"/>
      <c r="I117" s="30"/>
      <c r="J117" s="32"/>
      <c r="K117" s="30"/>
      <c r="L117" s="32"/>
      <c r="M117" s="33"/>
      <c r="N117" s="32"/>
      <c r="O117" s="30"/>
      <c r="P117" s="32"/>
      <c r="Q117" s="32"/>
      <c r="R117" s="30"/>
      <c r="S117" s="32"/>
    </row>
    <row r="118" spans="1:19" ht="15.75" customHeight="1" x14ac:dyDescent="0.2">
      <c r="A118" s="30"/>
      <c r="B118" s="31"/>
      <c r="C118" s="30"/>
      <c r="D118" s="32"/>
      <c r="E118" s="32"/>
      <c r="F118" s="30"/>
      <c r="G118" s="32"/>
      <c r="H118" s="32"/>
      <c r="I118" s="30"/>
      <c r="J118" s="32"/>
      <c r="K118" s="30"/>
      <c r="L118" s="32"/>
      <c r="M118" s="33"/>
      <c r="N118" s="32"/>
      <c r="O118" s="30"/>
      <c r="P118" s="32"/>
      <c r="Q118" s="32"/>
      <c r="R118" s="30"/>
      <c r="S118" s="32"/>
    </row>
    <row r="119" spans="1:19" ht="15.75" customHeight="1" x14ac:dyDescent="0.2">
      <c r="A119" s="30"/>
      <c r="B119" s="31"/>
      <c r="C119" s="30"/>
      <c r="D119" s="32"/>
      <c r="E119" s="32"/>
      <c r="F119" s="30"/>
      <c r="G119" s="32"/>
      <c r="H119" s="32"/>
      <c r="I119" s="30"/>
      <c r="J119" s="32"/>
      <c r="K119" s="30"/>
      <c r="L119" s="32"/>
      <c r="M119" s="33"/>
      <c r="N119" s="32"/>
      <c r="O119" s="30"/>
      <c r="P119" s="32"/>
      <c r="Q119" s="32"/>
      <c r="R119" s="30"/>
      <c r="S119" s="32"/>
    </row>
    <row r="120" spans="1:19" ht="15.75" customHeight="1" x14ac:dyDescent="0.2">
      <c r="A120" s="30"/>
      <c r="B120" s="31"/>
      <c r="C120" s="30"/>
      <c r="D120" s="32"/>
      <c r="E120" s="32"/>
      <c r="F120" s="30"/>
      <c r="G120" s="32"/>
      <c r="H120" s="32"/>
      <c r="I120" s="30"/>
      <c r="J120" s="32"/>
      <c r="K120" s="30"/>
      <c r="L120" s="32"/>
      <c r="M120" s="33"/>
      <c r="N120" s="32"/>
      <c r="O120" s="30"/>
      <c r="P120" s="32"/>
      <c r="Q120" s="32"/>
      <c r="R120" s="30"/>
      <c r="S120" s="32"/>
    </row>
    <row r="121" spans="1:19" ht="15.75" customHeight="1" x14ac:dyDescent="0.2">
      <c r="A121" s="30"/>
      <c r="B121" s="31"/>
      <c r="C121" s="30"/>
      <c r="D121" s="32"/>
      <c r="E121" s="32"/>
      <c r="F121" s="30"/>
      <c r="G121" s="32"/>
      <c r="H121" s="32"/>
      <c r="I121" s="30"/>
      <c r="J121" s="32"/>
      <c r="K121" s="30"/>
      <c r="L121" s="32"/>
      <c r="M121" s="33"/>
      <c r="N121" s="32"/>
      <c r="O121" s="30"/>
      <c r="P121" s="32"/>
      <c r="Q121" s="32"/>
      <c r="R121" s="30"/>
      <c r="S121" s="32"/>
    </row>
    <row r="122" spans="1:19" ht="15.75" customHeight="1" x14ac:dyDescent="0.2">
      <c r="A122" s="30"/>
      <c r="B122" s="31"/>
      <c r="C122" s="30"/>
      <c r="D122" s="32"/>
      <c r="E122" s="32"/>
      <c r="F122" s="30"/>
      <c r="G122" s="32"/>
      <c r="H122" s="32"/>
      <c r="I122" s="30"/>
      <c r="J122" s="32"/>
      <c r="K122" s="30"/>
      <c r="L122" s="32"/>
      <c r="M122" s="33"/>
      <c r="N122" s="32"/>
      <c r="O122" s="30"/>
      <c r="P122" s="32"/>
      <c r="Q122" s="32"/>
      <c r="R122" s="30"/>
      <c r="S122" s="32"/>
    </row>
    <row r="123" spans="1:19" ht="15.75" customHeight="1" x14ac:dyDescent="0.2">
      <c r="A123" s="30"/>
      <c r="B123" s="31"/>
      <c r="C123" s="30"/>
      <c r="D123" s="32"/>
      <c r="E123" s="32"/>
      <c r="F123" s="30"/>
      <c r="G123" s="32"/>
      <c r="H123" s="32"/>
      <c r="I123" s="30"/>
      <c r="J123" s="32"/>
      <c r="K123" s="30"/>
      <c r="L123" s="32"/>
      <c r="M123" s="33"/>
      <c r="N123" s="32"/>
      <c r="O123" s="30"/>
      <c r="P123" s="32"/>
      <c r="Q123" s="32"/>
      <c r="R123" s="30"/>
      <c r="S123" s="32"/>
    </row>
    <row r="124" spans="1:19" ht="15.75" customHeight="1" x14ac:dyDescent="0.2">
      <c r="A124" s="30"/>
      <c r="B124" s="31"/>
      <c r="C124" s="30"/>
      <c r="D124" s="32"/>
      <c r="E124" s="32"/>
      <c r="F124" s="30"/>
      <c r="G124" s="32"/>
      <c r="H124" s="32"/>
      <c r="I124" s="30"/>
      <c r="J124" s="32"/>
      <c r="K124" s="30"/>
      <c r="L124" s="32"/>
      <c r="M124" s="33"/>
      <c r="N124" s="32"/>
      <c r="O124" s="30"/>
      <c r="P124" s="32"/>
      <c r="Q124" s="32"/>
      <c r="R124" s="30"/>
      <c r="S124" s="32"/>
    </row>
    <row r="125" spans="1:19" ht="15.75" customHeight="1" x14ac:dyDescent="0.2">
      <c r="A125" s="30"/>
      <c r="B125" s="31"/>
      <c r="C125" s="30"/>
      <c r="D125" s="32"/>
      <c r="E125" s="32"/>
      <c r="F125" s="30"/>
      <c r="G125" s="32"/>
      <c r="H125" s="32"/>
      <c r="I125" s="30"/>
      <c r="J125" s="32"/>
      <c r="K125" s="30"/>
      <c r="L125" s="32"/>
      <c r="M125" s="33"/>
      <c r="N125" s="32"/>
      <c r="O125" s="30"/>
      <c r="P125" s="32"/>
      <c r="Q125" s="32"/>
      <c r="R125" s="30"/>
      <c r="S125" s="32"/>
    </row>
    <row r="126" spans="1:19" ht="15.75" customHeight="1" x14ac:dyDescent="0.2">
      <c r="A126" s="30"/>
      <c r="B126" s="31"/>
      <c r="C126" s="30"/>
      <c r="D126" s="32"/>
      <c r="E126" s="32"/>
      <c r="F126" s="30"/>
      <c r="G126" s="32"/>
      <c r="H126" s="32"/>
      <c r="I126" s="30"/>
      <c r="J126" s="32"/>
      <c r="K126" s="30"/>
      <c r="L126" s="32"/>
      <c r="M126" s="33"/>
      <c r="N126" s="32"/>
      <c r="O126" s="30"/>
      <c r="P126" s="32"/>
      <c r="Q126" s="32"/>
      <c r="R126" s="30"/>
      <c r="S126" s="32"/>
    </row>
    <row r="127" spans="1:19" ht="15.75" customHeight="1" x14ac:dyDescent="0.2">
      <c r="A127" s="30"/>
      <c r="B127" s="31"/>
      <c r="C127" s="30"/>
      <c r="D127" s="32"/>
      <c r="E127" s="32"/>
      <c r="F127" s="30"/>
      <c r="G127" s="32"/>
      <c r="H127" s="32"/>
      <c r="I127" s="30"/>
      <c r="J127" s="32"/>
      <c r="K127" s="30"/>
      <c r="L127" s="32"/>
      <c r="M127" s="33"/>
      <c r="N127" s="32"/>
      <c r="O127" s="30"/>
      <c r="P127" s="32"/>
      <c r="Q127" s="32"/>
      <c r="R127" s="30"/>
      <c r="S127" s="32"/>
    </row>
    <row r="128" spans="1:19" ht="15.75" customHeight="1" x14ac:dyDescent="0.2">
      <c r="A128" s="30"/>
      <c r="B128" s="31"/>
      <c r="C128" s="30"/>
      <c r="D128" s="32"/>
      <c r="E128" s="32"/>
      <c r="F128" s="30"/>
      <c r="G128" s="32"/>
      <c r="H128" s="32"/>
      <c r="I128" s="30"/>
      <c r="J128" s="32"/>
      <c r="K128" s="30"/>
      <c r="L128" s="32"/>
      <c r="M128" s="33"/>
      <c r="N128" s="32"/>
      <c r="O128" s="30"/>
      <c r="P128" s="32"/>
      <c r="Q128" s="32"/>
      <c r="R128" s="30"/>
      <c r="S128" s="32"/>
    </row>
    <row r="129" spans="1:19" ht="15.75" customHeight="1" x14ac:dyDescent="0.2">
      <c r="A129" s="30"/>
      <c r="B129" s="31"/>
      <c r="C129" s="30"/>
      <c r="D129" s="32"/>
      <c r="E129" s="32"/>
      <c r="F129" s="30"/>
      <c r="G129" s="32"/>
      <c r="H129" s="32"/>
      <c r="I129" s="30"/>
      <c r="J129" s="32"/>
      <c r="K129" s="30"/>
      <c r="L129" s="32"/>
      <c r="M129" s="33"/>
      <c r="N129" s="32"/>
      <c r="O129" s="30"/>
      <c r="P129" s="32"/>
      <c r="Q129" s="32"/>
      <c r="R129" s="30"/>
      <c r="S129" s="32"/>
    </row>
    <row r="130" spans="1:19" ht="15.75" customHeight="1" x14ac:dyDescent="0.2">
      <c r="A130" s="30"/>
      <c r="B130" s="31"/>
      <c r="C130" s="30"/>
      <c r="D130" s="32"/>
      <c r="E130" s="32"/>
      <c r="F130" s="30"/>
      <c r="G130" s="32"/>
      <c r="H130" s="32"/>
      <c r="I130" s="30"/>
      <c r="J130" s="32"/>
      <c r="K130" s="30"/>
      <c r="L130" s="32"/>
      <c r="M130" s="33"/>
      <c r="N130" s="32"/>
      <c r="O130" s="30"/>
      <c r="P130" s="32"/>
      <c r="Q130" s="32"/>
      <c r="R130" s="30"/>
      <c r="S130" s="32"/>
    </row>
    <row r="131" spans="1:19" ht="15.75" customHeight="1" x14ac:dyDescent="0.2">
      <c r="A131" s="30"/>
      <c r="B131" s="31"/>
      <c r="C131" s="30"/>
      <c r="D131" s="32"/>
      <c r="E131" s="32"/>
      <c r="F131" s="30"/>
      <c r="G131" s="32"/>
      <c r="H131" s="32"/>
      <c r="I131" s="30"/>
      <c r="J131" s="32"/>
      <c r="K131" s="30"/>
      <c r="L131" s="32"/>
      <c r="M131" s="33"/>
      <c r="N131" s="32"/>
      <c r="O131" s="30"/>
      <c r="P131" s="32"/>
      <c r="Q131" s="32"/>
      <c r="R131" s="30"/>
      <c r="S131" s="32"/>
    </row>
    <row r="132" spans="1:19" ht="15.75" customHeight="1" x14ac:dyDescent="0.2">
      <c r="A132" s="30"/>
      <c r="B132" s="31"/>
      <c r="C132" s="30"/>
      <c r="D132" s="32"/>
      <c r="E132" s="32"/>
      <c r="F132" s="30"/>
      <c r="G132" s="32"/>
      <c r="H132" s="32"/>
      <c r="I132" s="30"/>
      <c r="J132" s="32"/>
      <c r="K132" s="30"/>
      <c r="L132" s="32"/>
      <c r="M132" s="33"/>
      <c r="N132" s="32"/>
      <c r="O132" s="30"/>
      <c r="P132" s="32"/>
      <c r="Q132" s="32"/>
      <c r="R132" s="30"/>
      <c r="S132" s="32"/>
    </row>
    <row r="133" spans="1:19" ht="15.75" customHeight="1" x14ac:dyDescent="0.2">
      <c r="A133" s="30"/>
      <c r="B133" s="31"/>
      <c r="C133" s="30"/>
      <c r="D133" s="32"/>
      <c r="E133" s="32"/>
      <c r="F133" s="30"/>
      <c r="G133" s="32"/>
      <c r="H133" s="32"/>
      <c r="I133" s="30"/>
      <c r="J133" s="32"/>
      <c r="K133" s="30"/>
      <c r="L133" s="32"/>
      <c r="M133" s="33"/>
      <c r="N133" s="32"/>
      <c r="O133" s="30"/>
      <c r="P133" s="32"/>
      <c r="Q133" s="32"/>
      <c r="R133" s="30"/>
      <c r="S133" s="32"/>
    </row>
    <row r="134" spans="1:19" ht="15.75" customHeight="1" x14ac:dyDescent="0.2">
      <c r="A134" s="30"/>
      <c r="B134" s="31"/>
      <c r="C134" s="30"/>
      <c r="D134" s="32"/>
      <c r="E134" s="32"/>
      <c r="F134" s="30"/>
      <c r="G134" s="32"/>
      <c r="H134" s="32"/>
      <c r="I134" s="30"/>
      <c r="J134" s="32"/>
      <c r="K134" s="30"/>
      <c r="L134" s="32"/>
      <c r="M134" s="33"/>
      <c r="N134" s="32"/>
      <c r="O134" s="30"/>
      <c r="P134" s="32"/>
      <c r="Q134" s="32"/>
      <c r="R134" s="30"/>
      <c r="S134" s="32"/>
    </row>
    <row r="135" spans="1:19" ht="15.75" customHeight="1" x14ac:dyDescent="0.2">
      <c r="A135" s="30"/>
      <c r="B135" s="31"/>
      <c r="C135" s="30"/>
      <c r="D135" s="32"/>
      <c r="E135" s="32"/>
      <c r="F135" s="30"/>
      <c r="G135" s="32"/>
      <c r="H135" s="32"/>
      <c r="I135" s="30"/>
      <c r="J135" s="32"/>
      <c r="K135" s="30"/>
      <c r="L135" s="32"/>
      <c r="M135" s="33"/>
      <c r="N135" s="32"/>
      <c r="O135" s="30"/>
      <c r="P135" s="32"/>
      <c r="Q135" s="32"/>
      <c r="R135" s="30"/>
      <c r="S135" s="32"/>
    </row>
    <row r="136" spans="1:19" ht="15.75" customHeight="1" x14ac:dyDescent="0.2">
      <c r="A136" s="30"/>
      <c r="B136" s="31"/>
      <c r="C136" s="30"/>
      <c r="D136" s="32"/>
      <c r="E136" s="32"/>
      <c r="F136" s="30"/>
      <c r="G136" s="32"/>
      <c r="H136" s="32"/>
      <c r="I136" s="30"/>
      <c r="J136" s="32"/>
      <c r="K136" s="30"/>
      <c r="L136" s="32"/>
      <c r="M136" s="33"/>
      <c r="N136" s="32"/>
      <c r="O136" s="30"/>
      <c r="P136" s="32"/>
      <c r="Q136" s="32"/>
      <c r="R136" s="30"/>
      <c r="S136" s="32"/>
    </row>
    <row r="137" spans="1:19" ht="15.75" customHeight="1" x14ac:dyDescent="0.2">
      <c r="A137" s="30"/>
      <c r="B137" s="31"/>
      <c r="C137" s="30"/>
      <c r="D137" s="32"/>
      <c r="E137" s="32"/>
      <c r="F137" s="30"/>
      <c r="G137" s="32"/>
      <c r="H137" s="32"/>
      <c r="I137" s="30"/>
      <c r="J137" s="32"/>
      <c r="K137" s="30"/>
      <c r="L137" s="32"/>
      <c r="M137" s="33"/>
      <c r="N137" s="32"/>
      <c r="O137" s="30"/>
      <c r="P137" s="32"/>
      <c r="Q137" s="32"/>
      <c r="R137" s="30"/>
      <c r="S137" s="32"/>
    </row>
    <row r="138" spans="1:19" ht="15.75" customHeight="1" x14ac:dyDescent="0.2">
      <c r="A138" s="30"/>
      <c r="B138" s="31"/>
      <c r="C138" s="30"/>
      <c r="D138" s="32"/>
      <c r="E138" s="32"/>
      <c r="F138" s="30"/>
      <c r="G138" s="32"/>
      <c r="H138" s="32"/>
      <c r="I138" s="30"/>
      <c r="J138" s="32"/>
      <c r="K138" s="30"/>
      <c r="L138" s="32"/>
      <c r="M138" s="33"/>
      <c r="N138" s="32"/>
      <c r="O138" s="30"/>
      <c r="P138" s="32"/>
      <c r="Q138" s="32"/>
      <c r="R138" s="30"/>
      <c r="S138" s="32"/>
    </row>
    <row r="139" spans="1:19" ht="15.75" customHeight="1" x14ac:dyDescent="0.2">
      <c r="A139" s="30"/>
      <c r="B139" s="31"/>
      <c r="C139" s="30"/>
      <c r="D139" s="32"/>
      <c r="E139" s="32"/>
      <c r="F139" s="30"/>
      <c r="G139" s="32"/>
      <c r="H139" s="32"/>
      <c r="I139" s="30"/>
      <c r="J139" s="32"/>
      <c r="K139" s="30"/>
      <c r="L139" s="32"/>
      <c r="M139" s="33"/>
      <c r="N139" s="32"/>
      <c r="O139" s="30"/>
      <c r="P139" s="32"/>
      <c r="Q139" s="32"/>
      <c r="R139" s="30"/>
      <c r="S139" s="32"/>
    </row>
    <row r="140" spans="1:19" ht="15.75" customHeight="1" x14ac:dyDescent="0.2">
      <c r="A140" s="30"/>
      <c r="B140" s="31"/>
      <c r="C140" s="30"/>
      <c r="D140" s="32"/>
      <c r="E140" s="32"/>
      <c r="F140" s="30"/>
      <c r="G140" s="32"/>
      <c r="H140" s="32"/>
      <c r="I140" s="30"/>
      <c r="J140" s="32"/>
      <c r="K140" s="30"/>
      <c r="L140" s="32"/>
      <c r="M140" s="33"/>
      <c r="N140" s="32"/>
      <c r="O140" s="30"/>
      <c r="P140" s="32"/>
      <c r="Q140" s="32"/>
      <c r="R140" s="30"/>
      <c r="S140" s="32"/>
    </row>
    <row r="141" spans="1:19" ht="15.75" customHeight="1" x14ac:dyDescent="0.2">
      <c r="A141" s="30"/>
      <c r="B141" s="31"/>
      <c r="C141" s="30"/>
      <c r="D141" s="32"/>
      <c r="E141" s="32"/>
      <c r="F141" s="30"/>
      <c r="G141" s="32"/>
      <c r="H141" s="32"/>
      <c r="I141" s="30"/>
      <c r="J141" s="32"/>
      <c r="K141" s="30"/>
      <c r="L141" s="32"/>
      <c r="M141" s="33"/>
      <c r="N141" s="32"/>
      <c r="O141" s="30"/>
      <c r="P141" s="32"/>
      <c r="Q141" s="32"/>
      <c r="R141" s="30"/>
      <c r="S141" s="32"/>
    </row>
    <row r="142" spans="1:19" ht="15.75" customHeight="1" x14ac:dyDescent="0.2">
      <c r="A142" s="30"/>
      <c r="B142" s="31"/>
      <c r="C142" s="30"/>
      <c r="D142" s="32"/>
      <c r="E142" s="32"/>
      <c r="F142" s="30"/>
      <c r="G142" s="32"/>
      <c r="H142" s="32"/>
      <c r="I142" s="30"/>
      <c r="J142" s="32"/>
      <c r="K142" s="30"/>
      <c r="L142" s="32"/>
      <c r="M142" s="33"/>
      <c r="N142" s="32"/>
      <c r="O142" s="30"/>
      <c r="P142" s="32"/>
      <c r="Q142" s="32"/>
      <c r="R142" s="30"/>
      <c r="S142" s="32"/>
    </row>
    <row r="143" spans="1:19" ht="15.75" customHeight="1" x14ac:dyDescent="0.2">
      <c r="A143" s="30"/>
      <c r="B143" s="31"/>
      <c r="C143" s="30"/>
      <c r="D143" s="32"/>
      <c r="E143" s="32"/>
      <c r="F143" s="30"/>
      <c r="G143" s="32"/>
      <c r="H143" s="32"/>
      <c r="I143" s="30"/>
      <c r="J143" s="32"/>
      <c r="K143" s="30"/>
      <c r="L143" s="32"/>
      <c r="M143" s="33"/>
      <c r="N143" s="32"/>
      <c r="O143" s="30"/>
      <c r="P143" s="32"/>
      <c r="Q143" s="32"/>
      <c r="R143" s="30"/>
      <c r="S143" s="32"/>
    </row>
    <row r="144" spans="1:19" ht="15.75" customHeight="1" x14ac:dyDescent="0.2">
      <c r="A144" s="30"/>
      <c r="B144" s="31"/>
      <c r="C144" s="30"/>
      <c r="D144" s="32"/>
      <c r="E144" s="32"/>
      <c r="F144" s="30"/>
      <c r="G144" s="32"/>
      <c r="H144" s="32"/>
      <c r="I144" s="30"/>
      <c r="J144" s="32"/>
      <c r="K144" s="30"/>
      <c r="L144" s="32"/>
      <c r="M144" s="33"/>
      <c r="N144" s="32"/>
      <c r="O144" s="30"/>
      <c r="P144" s="32"/>
      <c r="Q144" s="32"/>
      <c r="R144" s="30"/>
      <c r="S144" s="32"/>
    </row>
    <row r="145" spans="1:19" ht="15.75" customHeight="1" x14ac:dyDescent="0.2">
      <c r="A145" s="30"/>
      <c r="B145" s="31"/>
      <c r="C145" s="30"/>
      <c r="D145" s="32"/>
      <c r="E145" s="32"/>
      <c r="F145" s="30"/>
      <c r="G145" s="32"/>
      <c r="H145" s="32"/>
      <c r="I145" s="30"/>
      <c r="J145" s="32"/>
      <c r="K145" s="30"/>
      <c r="L145" s="32"/>
      <c r="M145" s="33"/>
      <c r="N145" s="32"/>
      <c r="O145" s="30"/>
      <c r="P145" s="32"/>
      <c r="Q145" s="32"/>
      <c r="R145" s="30"/>
      <c r="S145" s="32"/>
    </row>
    <row r="146" spans="1:19" ht="15.75" customHeight="1" x14ac:dyDescent="0.2">
      <c r="A146" s="30"/>
      <c r="B146" s="31"/>
      <c r="C146" s="30"/>
      <c r="D146" s="32"/>
      <c r="E146" s="32"/>
      <c r="F146" s="30"/>
      <c r="G146" s="32"/>
      <c r="H146" s="32"/>
      <c r="I146" s="30"/>
      <c r="J146" s="32"/>
      <c r="K146" s="30"/>
      <c r="L146" s="32"/>
      <c r="M146" s="33"/>
      <c r="N146" s="32"/>
      <c r="O146" s="30"/>
      <c r="P146" s="32"/>
      <c r="Q146" s="32"/>
      <c r="R146" s="30"/>
      <c r="S146" s="32"/>
    </row>
    <row r="147" spans="1:19" ht="15.75" customHeight="1" x14ac:dyDescent="0.2">
      <c r="A147" s="30"/>
      <c r="B147" s="31"/>
      <c r="C147" s="30"/>
      <c r="D147" s="32"/>
      <c r="E147" s="32"/>
      <c r="F147" s="30"/>
      <c r="G147" s="32"/>
      <c r="H147" s="32"/>
      <c r="I147" s="30"/>
      <c r="J147" s="32"/>
      <c r="K147" s="30"/>
      <c r="L147" s="32"/>
      <c r="M147" s="33"/>
      <c r="N147" s="32"/>
      <c r="O147" s="30"/>
      <c r="P147" s="32"/>
      <c r="Q147" s="32"/>
      <c r="R147" s="30"/>
      <c r="S147" s="32"/>
    </row>
    <row r="148" spans="1:19" ht="15.75" customHeight="1" x14ac:dyDescent="0.2">
      <c r="A148" s="30"/>
      <c r="B148" s="31"/>
      <c r="C148" s="30"/>
      <c r="D148" s="32"/>
      <c r="E148" s="32"/>
      <c r="F148" s="30"/>
      <c r="G148" s="32"/>
      <c r="H148" s="32"/>
      <c r="I148" s="30"/>
      <c r="J148" s="32"/>
      <c r="K148" s="30"/>
      <c r="L148" s="32"/>
      <c r="M148" s="33"/>
      <c r="N148" s="32"/>
      <c r="O148" s="30"/>
      <c r="P148" s="32"/>
      <c r="Q148" s="32"/>
      <c r="R148" s="30"/>
      <c r="S148" s="32"/>
    </row>
    <row r="149" spans="1:19" ht="15.75" customHeight="1" x14ac:dyDescent="0.2">
      <c r="A149" s="30"/>
      <c r="B149" s="31"/>
      <c r="C149" s="30"/>
      <c r="D149" s="32"/>
      <c r="E149" s="32"/>
      <c r="F149" s="30"/>
      <c r="G149" s="32"/>
      <c r="H149" s="32"/>
      <c r="I149" s="30"/>
      <c r="J149" s="32"/>
      <c r="K149" s="30"/>
      <c r="L149" s="32"/>
      <c r="M149" s="33"/>
      <c r="N149" s="32"/>
      <c r="O149" s="30"/>
      <c r="P149" s="32"/>
      <c r="Q149" s="32"/>
      <c r="R149" s="30"/>
      <c r="S149" s="32"/>
    </row>
    <row r="150" spans="1:19" ht="15.75" customHeight="1" x14ac:dyDescent="0.2">
      <c r="A150" s="30"/>
      <c r="B150" s="31"/>
      <c r="C150" s="30"/>
      <c r="D150" s="32"/>
      <c r="E150" s="32"/>
      <c r="F150" s="30"/>
      <c r="G150" s="32"/>
      <c r="H150" s="32"/>
      <c r="I150" s="30"/>
      <c r="J150" s="32"/>
      <c r="K150" s="30"/>
      <c r="L150" s="32"/>
      <c r="M150" s="33"/>
      <c r="N150" s="32"/>
      <c r="O150" s="30"/>
      <c r="P150" s="32"/>
      <c r="Q150" s="32"/>
      <c r="R150" s="30"/>
      <c r="S150" s="32"/>
    </row>
    <row r="151" spans="1:19" ht="15.75" customHeight="1" x14ac:dyDescent="0.2">
      <c r="A151" s="30"/>
      <c r="B151" s="31"/>
      <c r="C151" s="30"/>
      <c r="D151" s="32"/>
      <c r="E151" s="32"/>
      <c r="F151" s="30"/>
      <c r="G151" s="32"/>
      <c r="H151" s="32"/>
      <c r="I151" s="30"/>
      <c r="J151" s="32"/>
      <c r="K151" s="30"/>
      <c r="L151" s="32"/>
      <c r="M151" s="33"/>
      <c r="N151" s="32"/>
      <c r="O151" s="30"/>
      <c r="P151" s="32"/>
      <c r="Q151" s="32"/>
      <c r="R151" s="30"/>
      <c r="S151" s="32"/>
    </row>
    <row r="152" spans="1:19" ht="15.75" customHeight="1" x14ac:dyDescent="0.2">
      <c r="A152" s="30"/>
      <c r="B152" s="31"/>
      <c r="C152" s="30"/>
      <c r="D152" s="32"/>
      <c r="E152" s="32"/>
      <c r="F152" s="30"/>
      <c r="G152" s="32"/>
      <c r="H152" s="32"/>
      <c r="I152" s="30"/>
      <c r="J152" s="32"/>
      <c r="K152" s="30"/>
      <c r="L152" s="32"/>
      <c r="M152" s="33"/>
      <c r="N152" s="32"/>
      <c r="O152" s="30"/>
      <c r="P152" s="32"/>
      <c r="Q152" s="32"/>
      <c r="R152" s="30"/>
      <c r="S152" s="32"/>
    </row>
    <row r="153" spans="1:19" ht="15.75" customHeight="1" x14ac:dyDescent="0.2">
      <c r="A153" s="30"/>
      <c r="B153" s="31"/>
      <c r="C153" s="30"/>
      <c r="D153" s="32"/>
      <c r="E153" s="32"/>
      <c r="F153" s="30"/>
      <c r="G153" s="32"/>
      <c r="H153" s="32"/>
      <c r="I153" s="30"/>
      <c r="J153" s="32"/>
      <c r="K153" s="30"/>
      <c r="L153" s="32"/>
      <c r="M153" s="33"/>
      <c r="N153" s="32"/>
      <c r="O153" s="30"/>
      <c r="P153" s="32"/>
      <c r="Q153" s="32"/>
      <c r="R153" s="30"/>
      <c r="S153" s="32"/>
    </row>
    <row r="154" spans="1:19" ht="15.75" customHeight="1" x14ac:dyDescent="0.2">
      <c r="A154" s="30"/>
      <c r="B154" s="31"/>
      <c r="C154" s="30"/>
      <c r="D154" s="32"/>
      <c r="E154" s="32"/>
      <c r="F154" s="30"/>
      <c r="G154" s="32"/>
      <c r="H154" s="32"/>
      <c r="I154" s="30"/>
      <c r="J154" s="32"/>
      <c r="K154" s="30"/>
      <c r="L154" s="32"/>
      <c r="M154" s="33"/>
      <c r="N154" s="32"/>
      <c r="O154" s="30"/>
      <c r="P154" s="32"/>
      <c r="Q154" s="32"/>
      <c r="R154" s="30"/>
      <c r="S154" s="32"/>
    </row>
    <row r="155" spans="1:19" ht="15.75" customHeight="1" x14ac:dyDescent="0.2">
      <c r="A155" s="30"/>
      <c r="B155" s="31"/>
      <c r="C155" s="30"/>
      <c r="D155" s="32"/>
      <c r="E155" s="32"/>
      <c r="F155" s="30"/>
      <c r="G155" s="32"/>
      <c r="H155" s="32"/>
      <c r="I155" s="30"/>
      <c r="J155" s="32"/>
      <c r="K155" s="30"/>
      <c r="L155" s="32"/>
      <c r="M155" s="33"/>
      <c r="N155" s="32"/>
      <c r="O155" s="30"/>
      <c r="P155" s="32"/>
      <c r="Q155" s="32"/>
      <c r="R155" s="30"/>
      <c r="S155" s="32"/>
    </row>
    <row r="156" spans="1:19" ht="15.75" customHeight="1" x14ac:dyDescent="0.2">
      <c r="A156" s="30"/>
      <c r="B156" s="31"/>
      <c r="C156" s="30"/>
      <c r="D156" s="32"/>
      <c r="E156" s="32"/>
      <c r="F156" s="30"/>
      <c r="G156" s="32"/>
      <c r="H156" s="32"/>
      <c r="I156" s="30"/>
      <c r="J156" s="32"/>
      <c r="K156" s="30"/>
      <c r="L156" s="32"/>
      <c r="M156" s="33"/>
      <c r="N156" s="32"/>
      <c r="O156" s="30"/>
      <c r="P156" s="32"/>
      <c r="Q156" s="32"/>
      <c r="R156" s="30"/>
      <c r="S156" s="32"/>
    </row>
    <row r="157" spans="1:19" ht="15.75" customHeight="1" x14ac:dyDescent="0.2">
      <c r="A157" s="30"/>
      <c r="B157" s="31"/>
      <c r="C157" s="30"/>
      <c r="D157" s="32"/>
      <c r="E157" s="32"/>
      <c r="F157" s="30"/>
      <c r="G157" s="32"/>
      <c r="H157" s="32"/>
      <c r="I157" s="30"/>
      <c r="J157" s="32"/>
      <c r="K157" s="30"/>
      <c r="L157" s="32"/>
      <c r="M157" s="33"/>
      <c r="N157" s="32"/>
      <c r="O157" s="30"/>
      <c r="P157" s="32"/>
      <c r="Q157" s="32"/>
      <c r="R157" s="30"/>
      <c r="S157" s="32"/>
    </row>
    <row r="158" spans="1:19" ht="15.75" customHeight="1" x14ac:dyDescent="0.2">
      <c r="A158" s="30"/>
      <c r="B158" s="31"/>
      <c r="C158" s="30"/>
      <c r="D158" s="32"/>
      <c r="E158" s="32"/>
      <c r="F158" s="30"/>
      <c r="G158" s="32"/>
      <c r="H158" s="32"/>
      <c r="I158" s="30"/>
      <c r="J158" s="32"/>
      <c r="K158" s="30"/>
      <c r="L158" s="32"/>
      <c r="M158" s="33"/>
      <c r="N158" s="32"/>
      <c r="O158" s="30"/>
      <c r="P158" s="32"/>
      <c r="Q158" s="32"/>
      <c r="R158" s="30"/>
      <c r="S158" s="32"/>
    </row>
    <row r="159" spans="1:19" ht="15.75" customHeight="1" x14ac:dyDescent="0.2">
      <c r="A159" s="30"/>
      <c r="B159" s="31"/>
      <c r="C159" s="30"/>
      <c r="D159" s="32"/>
      <c r="E159" s="32"/>
      <c r="F159" s="30"/>
      <c r="G159" s="32"/>
      <c r="H159" s="32"/>
      <c r="I159" s="30"/>
      <c r="J159" s="32"/>
      <c r="K159" s="30"/>
      <c r="L159" s="32"/>
      <c r="M159" s="33"/>
      <c r="N159" s="32"/>
      <c r="O159" s="30"/>
      <c r="P159" s="32"/>
      <c r="Q159" s="32"/>
      <c r="R159" s="30"/>
      <c r="S159" s="32"/>
    </row>
    <row r="160" spans="1:19" ht="15.75" customHeight="1" x14ac:dyDescent="0.2">
      <c r="A160" s="30"/>
      <c r="B160" s="31"/>
      <c r="C160" s="30"/>
      <c r="D160" s="32"/>
      <c r="E160" s="32"/>
      <c r="F160" s="30"/>
      <c r="G160" s="32"/>
      <c r="H160" s="32"/>
      <c r="I160" s="30"/>
      <c r="J160" s="32"/>
      <c r="K160" s="30"/>
      <c r="L160" s="32"/>
      <c r="M160" s="33"/>
      <c r="N160" s="32"/>
      <c r="O160" s="30"/>
      <c r="P160" s="32"/>
      <c r="Q160" s="32"/>
      <c r="R160" s="30"/>
      <c r="S160" s="32"/>
    </row>
    <row r="161" spans="1:19" ht="15.75" customHeight="1" x14ac:dyDescent="0.2">
      <c r="A161" s="30"/>
      <c r="B161" s="31"/>
      <c r="C161" s="30"/>
      <c r="D161" s="32"/>
      <c r="E161" s="32"/>
      <c r="F161" s="30"/>
      <c r="G161" s="32"/>
      <c r="H161" s="32"/>
      <c r="I161" s="30"/>
      <c r="J161" s="32"/>
      <c r="K161" s="30"/>
      <c r="L161" s="32"/>
      <c r="M161" s="33"/>
      <c r="N161" s="32"/>
      <c r="O161" s="30"/>
      <c r="P161" s="32"/>
      <c r="Q161" s="32"/>
      <c r="R161" s="30"/>
      <c r="S161" s="32"/>
    </row>
    <row r="162" spans="1:19" ht="15.75" customHeight="1" x14ac:dyDescent="0.2">
      <c r="A162" s="30"/>
      <c r="B162" s="31"/>
      <c r="C162" s="30"/>
      <c r="D162" s="32"/>
      <c r="E162" s="32"/>
      <c r="F162" s="30"/>
      <c r="G162" s="32"/>
      <c r="H162" s="32"/>
      <c r="I162" s="30"/>
      <c r="J162" s="32"/>
      <c r="K162" s="30"/>
      <c r="L162" s="32"/>
      <c r="M162" s="33"/>
      <c r="N162" s="32"/>
      <c r="O162" s="30"/>
      <c r="P162" s="32"/>
      <c r="Q162" s="32"/>
      <c r="R162" s="30"/>
      <c r="S162" s="32"/>
    </row>
    <row r="163" spans="1:19" ht="15.75" customHeight="1" x14ac:dyDescent="0.2">
      <c r="A163" s="30"/>
      <c r="B163" s="31"/>
      <c r="C163" s="30"/>
      <c r="D163" s="32"/>
      <c r="E163" s="32"/>
      <c r="F163" s="30"/>
      <c r="G163" s="32"/>
      <c r="H163" s="32"/>
      <c r="I163" s="30"/>
      <c r="J163" s="32"/>
      <c r="K163" s="30"/>
      <c r="L163" s="32"/>
      <c r="M163" s="33"/>
      <c r="N163" s="32"/>
      <c r="O163" s="30"/>
      <c r="P163" s="32"/>
      <c r="Q163" s="32"/>
      <c r="R163" s="30"/>
      <c r="S163" s="32"/>
    </row>
    <row r="164" spans="1:19" ht="15.75" customHeight="1" x14ac:dyDescent="0.2">
      <c r="A164" s="30"/>
      <c r="B164" s="31"/>
      <c r="C164" s="30"/>
      <c r="D164" s="32"/>
      <c r="E164" s="32"/>
      <c r="F164" s="30"/>
      <c r="G164" s="32"/>
      <c r="H164" s="32"/>
      <c r="I164" s="30"/>
      <c r="J164" s="32"/>
      <c r="K164" s="30"/>
      <c r="L164" s="32"/>
      <c r="M164" s="33"/>
      <c r="N164" s="32"/>
      <c r="O164" s="30"/>
      <c r="P164" s="32"/>
      <c r="Q164" s="32"/>
      <c r="R164" s="30"/>
      <c r="S164" s="32"/>
    </row>
    <row r="165" spans="1:19" ht="15.75" customHeight="1" x14ac:dyDescent="0.2">
      <c r="A165" s="30"/>
      <c r="B165" s="31"/>
      <c r="C165" s="30"/>
      <c r="D165" s="32"/>
      <c r="E165" s="32"/>
      <c r="F165" s="30"/>
      <c r="G165" s="32"/>
      <c r="H165" s="32"/>
      <c r="I165" s="30"/>
      <c r="J165" s="32"/>
      <c r="K165" s="30"/>
      <c r="L165" s="32"/>
      <c r="M165" s="33"/>
      <c r="N165" s="32"/>
      <c r="O165" s="30"/>
      <c r="P165" s="32"/>
      <c r="Q165" s="32"/>
      <c r="R165" s="30"/>
      <c r="S165" s="32"/>
    </row>
    <row r="166" spans="1:19" ht="15.75" customHeight="1" x14ac:dyDescent="0.2">
      <c r="A166" s="30"/>
      <c r="B166" s="31"/>
      <c r="C166" s="30"/>
      <c r="D166" s="32"/>
      <c r="E166" s="32"/>
      <c r="F166" s="30"/>
      <c r="G166" s="32"/>
      <c r="H166" s="32"/>
      <c r="I166" s="30"/>
      <c r="J166" s="32"/>
      <c r="K166" s="30"/>
      <c r="L166" s="32"/>
      <c r="M166" s="33"/>
      <c r="N166" s="32"/>
      <c r="O166" s="30"/>
      <c r="P166" s="32"/>
      <c r="Q166" s="32"/>
      <c r="R166" s="30"/>
      <c r="S166" s="32"/>
    </row>
    <row r="167" spans="1:19" ht="15.75" customHeight="1" x14ac:dyDescent="0.2">
      <c r="A167" s="30"/>
      <c r="B167" s="31"/>
      <c r="C167" s="30"/>
      <c r="D167" s="32"/>
      <c r="E167" s="32"/>
      <c r="F167" s="30"/>
      <c r="G167" s="32"/>
      <c r="H167" s="32"/>
      <c r="I167" s="30"/>
      <c r="J167" s="32"/>
      <c r="K167" s="30"/>
      <c r="L167" s="32"/>
      <c r="M167" s="33"/>
      <c r="N167" s="32"/>
      <c r="O167" s="30"/>
      <c r="P167" s="32"/>
      <c r="Q167" s="32"/>
      <c r="R167" s="30"/>
      <c r="S167" s="32"/>
    </row>
    <row r="168" spans="1:19" ht="15.75" customHeight="1" x14ac:dyDescent="0.2">
      <c r="A168" s="30"/>
      <c r="B168" s="31"/>
      <c r="C168" s="30"/>
      <c r="D168" s="32"/>
      <c r="E168" s="32"/>
      <c r="F168" s="30"/>
      <c r="G168" s="32"/>
      <c r="H168" s="32"/>
      <c r="I168" s="30"/>
      <c r="J168" s="32"/>
      <c r="K168" s="30"/>
      <c r="L168" s="32"/>
      <c r="M168" s="33"/>
      <c r="N168" s="32"/>
      <c r="O168" s="30"/>
      <c r="P168" s="32"/>
      <c r="Q168" s="32"/>
      <c r="R168" s="30"/>
      <c r="S168" s="32"/>
    </row>
    <row r="169" spans="1:19" ht="15.75" customHeight="1" x14ac:dyDescent="0.2">
      <c r="A169" s="30"/>
      <c r="B169" s="31"/>
      <c r="C169" s="30"/>
      <c r="D169" s="32"/>
      <c r="E169" s="32"/>
      <c r="F169" s="30"/>
      <c r="G169" s="32"/>
      <c r="H169" s="32"/>
      <c r="I169" s="30"/>
      <c r="J169" s="32"/>
      <c r="K169" s="30"/>
      <c r="L169" s="32"/>
      <c r="M169" s="33"/>
      <c r="N169" s="32"/>
      <c r="O169" s="30"/>
      <c r="P169" s="32"/>
      <c r="Q169" s="32"/>
      <c r="R169" s="30"/>
      <c r="S169" s="32"/>
    </row>
    <row r="170" spans="1:19" ht="15.75" customHeight="1" x14ac:dyDescent="0.2">
      <c r="A170" s="30"/>
      <c r="B170" s="31"/>
      <c r="C170" s="30"/>
      <c r="D170" s="32"/>
      <c r="E170" s="32"/>
      <c r="F170" s="30"/>
      <c r="G170" s="32"/>
      <c r="H170" s="32"/>
      <c r="I170" s="30"/>
      <c r="J170" s="32"/>
      <c r="K170" s="30"/>
      <c r="L170" s="32"/>
      <c r="M170" s="33"/>
      <c r="N170" s="32"/>
      <c r="O170" s="30"/>
      <c r="P170" s="32"/>
      <c r="Q170" s="32"/>
      <c r="R170" s="30"/>
      <c r="S170" s="32"/>
    </row>
    <row r="171" spans="1:19" ht="15.75" customHeight="1" x14ac:dyDescent="0.2">
      <c r="A171" s="30"/>
      <c r="B171" s="31"/>
      <c r="C171" s="30"/>
      <c r="D171" s="32"/>
      <c r="E171" s="32"/>
      <c r="F171" s="30"/>
      <c r="G171" s="32"/>
      <c r="H171" s="32"/>
      <c r="I171" s="30"/>
      <c r="J171" s="32"/>
      <c r="K171" s="30"/>
      <c r="L171" s="32"/>
      <c r="M171" s="33"/>
      <c r="N171" s="32"/>
      <c r="O171" s="30"/>
      <c r="P171" s="32"/>
      <c r="Q171" s="32"/>
      <c r="R171" s="30"/>
      <c r="S171" s="32"/>
    </row>
    <row r="172" spans="1:19" ht="15.75" customHeight="1" x14ac:dyDescent="0.2">
      <c r="A172" s="30"/>
      <c r="B172" s="31"/>
      <c r="C172" s="30"/>
      <c r="D172" s="32"/>
      <c r="E172" s="32"/>
      <c r="F172" s="30"/>
      <c r="G172" s="32"/>
      <c r="H172" s="32"/>
      <c r="I172" s="30"/>
      <c r="J172" s="32"/>
      <c r="K172" s="30"/>
      <c r="L172" s="32"/>
      <c r="M172" s="33"/>
      <c r="N172" s="32"/>
      <c r="O172" s="30"/>
      <c r="P172" s="32"/>
      <c r="Q172" s="32"/>
      <c r="R172" s="30"/>
      <c r="S172" s="32"/>
    </row>
    <row r="173" spans="1:19" ht="15.75" customHeight="1" x14ac:dyDescent="0.2">
      <c r="A173" s="30"/>
      <c r="B173" s="31"/>
      <c r="C173" s="30"/>
      <c r="D173" s="32"/>
      <c r="E173" s="32"/>
      <c r="F173" s="30"/>
      <c r="G173" s="32"/>
      <c r="H173" s="32"/>
      <c r="I173" s="30"/>
      <c r="J173" s="32"/>
      <c r="K173" s="30"/>
      <c r="L173" s="32"/>
      <c r="M173" s="33"/>
      <c r="N173" s="32"/>
      <c r="O173" s="30"/>
      <c r="P173" s="32"/>
      <c r="Q173" s="32"/>
      <c r="R173" s="30"/>
      <c r="S173" s="32"/>
    </row>
    <row r="174" spans="1:19" ht="15.75" customHeight="1" x14ac:dyDescent="0.2">
      <c r="A174" s="30"/>
      <c r="B174" s="31"/>
      <c r="C174" s="30"/>
      <c r="D174" s="32"/>
      <c r="E174" s="32"/>
      <c r="F174" s="30"/>
      <c r="G174" s="32"/>
      <c r="H174" s="32"/>
      <c r="I174" s="30"/>
      <c r="J174" s="32"/>
      <c r="K174" s="30"/>
      <c r="L174" s="32"/>
      <c r="M174" s="33"/>
      <c r="N174" s="32"/>
      <c r="O174" s="30"/>
      <c r="P174" s="32"/>
      <c r="Q174" s="32"/>
      <c r="R174" s="30"/>
      <c r="S174" s="32"/>
    </row>
    <row r="175" spans="1:19" ht="15.75" customHeight="1" x14ac:dyDescent="0.2">
      <c r="A175" s="30"/>
      <c r="B175" s="31"/>
      <c r="C175" s="30"/>
      <c r="D175" s="32"/>
      <c r="E175" s="32"/>
      <c r="F175" s="30"/>
      <c r="G175" s="32"/>
      <c r="H175" s="32"/>
      <c r="I175" s="30"/>
      <c r="J175" s="32"/>
      <c r="K175" s="30"/>
      <c r="L175" s="32"/>
      <c r="M175" s="33"/>
      <c r="N175" s="32"/>
      <c r="O175" s="30"/>
      <c r="P175" s="32"/>
      <c r="Q175" s="32"/>
      <c r="R175" s="30"/>
      <c r="S175" s="32"/>
    </row>
    <row r="176" spans="1:19" ht="15.75" customHeight="1" x14ac:dyDescent="0.2">
      <c r="A176" s="30"/>
      <c r="B176" s="31"/>
      <c r="C176" s="30"/>
      <c r="D176" s="32"/>
      <c r="E176" s="32"/>
      <c r="F176" s="30"/>
      <c r="G176" s="32"/>
      <c r="H176" s="32"/>
      <c r="I176" s="30"/>
      <c r="J176" s="32"/>
      <c r="K176" s="30"/>
      <c r="L176" s="32"/>
      <c r="M176" s="33"/>
      <c r="N176" s="32"/>
      <c r="O176" s="30"/>
      <c r="P176" s="32"/>
      <c r="Q176" s="32"/>
      <c r="R176" s="30"/>
      <c r="S176" s="32"/>
    </row>
    <row r="177" spans="1:19" ht="15.75" customHeight="1" x14ac:dyDescent="0.2">
      <c r="A177" s="30"/>
      <c r="B177" s="31"/>
      <c r="C177" s="30"/>
      <c r="D177" s="32"/>
      <c r="E177" s="32"/>
      <c r="F177" s="30"/>
      <c r="G177" s="32"/>
      <c r="H177" s="32"/>
      <c r="I177" s="30"/>
      <c r="J177" s="32"/>
      <c r="K177" s="30"/>
      <c r="L177" s="32"/>
      <c r="M177" s="33"/>
      <c r="N177" s="32"/>
      <c r="O177" s="30"/>
      <c r="P177" s="32"/>
      <c r="Q177" s="32"/>
      <c r="R177" s="30"/>
      <c r="S177" s="32"/>
    </row>
    <row r="178" spans="1:19" ht="15.75" customHeight="1" x14ac:dyDescent="0.2">
      <c r="A178" s="30"/>
      <c r="B178" s="31"/>
      <c r="C178" s="30"/>
      <c r="D178" s="32"/>
      <c r="E178" s="32"/>
      <c r="F178" s="30"/>
      <c r="G178" s="32"/>
      <c r="H178" s="32"/>
      <c r="I178" s="30"/>
      <c r="J178" s="32"/>
      <c r="K178" s="30"/>
      <c r="L178" s="32"/>
      <c r="M178" s="33"/>
      <c r="N178" s="32"/>
      <c r="O178" s="30"/>
      <c r="P178" s="32"/>
      <c r="Q178" s="32"/>
      <c r="R178" s="30"/>
      <c r="S178" s="32"/>
    </row>
    <row r="179" spans="1:19" ht="15.75" customHeight="1" x14ac:dyDescent="0.2">
      <c r="A179" s="30"/>
      <c r="B179" s="31"/>
      <c r="C179" s="30"/>
      <c r="D179" s="32"/>
      <c r="E179" s="32"/>
      <c r="F179" s="30"/>
      <c r="G179" s="32"/>
      <c r="H179" s="32"/>
      <c r="I179" s="30"/>
      <c r="J179" s="32"/>
      <c r="K179" s="30"/>
      <c r="L179" s="32"/>
      <c r="M179" s="33"/>
      <c r="N179" s="32"/>
      <c r="O179" s="30"/>
      <c r="P179" s="32"/>
      <c r="Q179" s="32"/>
      <c r="R179" s="30"/>
      <c r="S179" s="32"/>
    </row>
    <row r="180" spans="1:19" ht="15.75" customHeight="1" x14ac:dyDescent="0.2">
      <c r="A180" s="30"/>
      <c r="B180" s="31"/>
      <c r="C180" s="30"/>
      <c r="D180" s="32"/>
      <c r="E180" s="32"/>
      <c r="F180" s="30"/>
      <c r="G180" s="32"/>
      <c r="H180" s="32"/>
      <c r="I180" s="30"/>
      <c r="J180" s="32"/>
      <c r="K180" s="30"/>
      <c r="L180" s="32"/>
      <c r="M180" s="33"/>
      <c r="N180" s="32"/>
      <c r="O180" s="30"/>
      <c r="P180" s="32"/>
      <c r="Q180" s="32"/>
      <c r="R180" s="30"/>
      <c r="S180" s="32"/>
    </row>
    <row r="181" spans="1:19" ht="15.75" customHeight="1" x14ac:dyDescent="0.2">
      <c r="A181" s="30"/>
      <c r="B181" s="31"/>
      <c r="C181" s="30"/>
      <c r="D181" s="32"/>
      <c r="E181" s="32"/>
      <c r="F181" s="30"/>
      <c r="G181" s="32"/>
      <c r="H181" s="32"/>
      <c r="I181" s="30"/>
      <c r="J181" s="32"/>
      <c r="K181" s="30"/>
      <c r="L181" s="32"/>
      <c r="M181" s="33"/>
      <c r="N181" s="32"/>
      <c r="O181" s="30"/>
      <c r="P181" s="32"/>
      <c r="Q181" s="32"/>
      <c r="R181" s="30"/>
      <c r="S181" s="32"/>
    </row>
    <row r="182" spans="1:19" ht="15.75" customHeight="1" x14ac:dyDescent="0.2">
      <c r="A182" s="30"/>
      <c r="B182" s="31"/>
      <c r="C182" s="30"/>
      <c r="D182" s="32"/>
      <c r="E182" s="32"/>
      <c r="F182" s="30"/>
      <c r="G182" s="32"/>
      <c r="H182" s="32"/>
      <c r="I182" s="30"/>
      <c r="J182" s="32"/>
      <c r="K182" s="30"/>
      <c r="L182" s="32"/>
      <c r="M182" s="33"/>
      <c r="N182" s="32"/>
      <c r="O182" s="30"/>
      <c r="P182" s="32"/>
      <c r="Q182" s="32"/>
      <c r="R182" s="30"/>
      <c r="S182" s="32"/>
    </row>
    <row r="183" spans="1:19" ht="15.75" customHeight="1" x14ac:dyDescent="0.2">
      <c r="A183" s="30"/>
      <c r="B183" s="31"/>
      <c r="C183" s="30"/>
      <c r="D183" s="32"/>
      <c r="E183" s="32"/>
      <c r="F183" s="30"/>
      <c r="G183" s="32"/>
      <c r="H183" s="32"/>
      <c r="I183" s="30"/>
      <c r="J183" s="32"/>
      <c r="K183" s="30"/>
      <c r="L183" s="32"/>
      <c r="M183" s="33"/>
      <c r="N183" s="32"/>
      <c r="O183" s="30"/>
      <c r="P183" s="32"/>
      <c r="Q183" s="32"/>
      <c r="R183" s="30"/>
      <c r="S183" s="32"/>
    </row>
    <row r="184" spans="1:19" ht="15.75" customHeight="1" x14ac:dyDescent="0.2">
      <c r="A184" s="30"/>
      <c r="B184" s="31"/>
      <c r="C184" s="30"/>
      <c r="D184" s="32"/>
      <c r="E184" s="32"/>
      <c r="F184" s="30"/>
      <c r="G184" s="32"/>
      <c r="H184" s="32"/>
      <c r="I184" s="30"/>
      <c r="J184" s="32"/>
      <c r="K184" s="30"/>
      <c r="L184" s="32"/>
      <c r="M184" s="33"/>
      <c r="N184" s="32"/>
      <c r="O184" s="30"/>
      <c r="P184" s="32"/>
      <c r="Q184" s="32"/>
      <c r="R184" s="30"/>
      <c r="S184" s="32"/>
    </row>
    <row r="185" spans="1:19" ht="15.75" customHeight="1" x14ac:dyDescent="0.2">
      <c r="A185" s="30"/>
      <c r="B185" s="31"/>
      <c r="C185" s="30"/>
      <c r="D185" s="32"/>
      <c r="E185" s="32"/>
      <c r="F185" s="30"/>
      <c r="G185" s="32"/>
      <c r="H185" s="32"/>
      <c r="I185" s="30"/>
      <c r="J185" s="32"/>
      <c r="K185" s="30"/>
      <c r="L185" s="32"/>
      <c r="M185" s="33"/>
      <c r="N185" s="32"/>
      <c r="O185" s="30"/>
      <c r="P185" s="32"/>
      <c r="Q185" s="32"/>
      <c r="R185" s="30"/>
      <c r="S185" s="32"/>
    </row>
    <row r="186" spans="1:19" ht="15.75" customHeight="1" x14ac:dyDescent="0.2">
      <c r="A186" s="30"/>
      <c r="B186" s="31"/>
      <c r="C186" s="30"/>
      <c r="D186" s="32"/>
      <c r="E186" s="32"/>
      <c r="F186" s="30"/>
      <c r="G186" s="32"/>
      <c r="H186" s="32"/>
      <c r="I186" s="30"/>
      <c r="J186" s="32"/>
      <c r="K186" s="30"/>
      <c r="L186" s="32"/>
      <c r="M186" s="33"/>
      <c r="N186" s="32"/>
      <c r="O186" s="30"/>
      <c r="P186" s="32"/>
      <c r="Q186" s="32"/>
      <c r="R186" s="30"/>
      <c r="S186" s="32"/>
    </row>
    <row r="187" spans="1:19" ht="15.75" customHeight="1" x14ac:dyDescent="0.2">
      <c r="A187" s="30"/>
      <c r="B187" s="31"/>
      <c r="C187" s="30"/>
      <c r="D187" s="32"/>
      <c r="E187" s="32"/>
      <c r="F187" s="30"/>
      <c r="G187" s="32"/>
      <c r="H187" s="32"/>
      <c r="I187" s="30"/>
      <c r="J187" s="32"/>
      <c r="K187" s="30"/>
      <c r="L187" s="32"/>
      <c r="M187" s="33"/>
      <c r="N187" s="32"/>
      <c r="O187" s="30"/>
      <c r="P187" s="32"/>
      <c r="Q187" s="32"/>
      <c r="R187" s="30"/>
      <c r="S187" s="32"/>
    </row>
    <row r="188" spans="1:19" ht="15.75" customHeight="1" x14ac:dyDescent="0.2">
      <c r="A188" s="30"/>
      <c r="B188" s="31"/>
      <c r="C188" s="30"/>
      <c r="D188" s="32"/>
      <c r="E188" s="32"/>
      <c r="F188" s="30"/>
      <c r="G188" s="32"/>
      <c r="H188" s="32"/>
      <c r="I188" s="30"/>
      <c r="J188" s="32"/>
      <c r="K188" s="30"/>
      <c r="L188" s="32"/>
      <c r="M188" s="33"/>
      <c r="N188" s="32"/>
      <c r="O188" s="30"/>
      <c r="P188" s="32"/>
      <c r="Q188" s="32"/>
      <c r="R188" s="30"/>
      <c r="S188" s="32"/>
    </row>
    <row r="189" spans="1:19" ht="15.75" customHeight="1" x14ac:dyDescent="0.2">
      <c r="A189" s="30"/>
      <c r="B189" s="31"/>
      <c r="C189" s="30"/>
      <c r="D189" s="32"/>
      <c r="E189" s="32"/>
      <c r="F189" s="30"/>
      <c r="G189" s="32"/>
      <c r="H189" s="32"/>
      <c r="I189" s="30"/>
      <c r="J189" s="32"/>
      <c r="K189" s="30"/>
      <c r="L189" s="32"/>
      <c r="M189" s="33"/>
      <c r="N189" s="32"/>
      <c r="O189" s="30"/>
      <c r="P189" s="32"/>
      <c r="Q189" s="32"/>
      <c r="R189" s="30"/>
      <c r="S189" s="32"/>
    </row>
    <row r="190" spans="1:19" ht="15.75" customHeight="1" x14ac:dyDescent="0.2">
      <c r="A190" s="30"/>
      <c r="B190" s="31"/>
      <c r="C190" s="30"/>
      <c r="D190" s="32"/>
      <c r="E190" s="32"/>
      <c r="F190" s="30"/>
      <c r="G190" s="32"/>
      <c r="H190" s="32"/>
      <c r="I190" s="30"/>
      <c r="J190" s="32"/>
      <c r="K190" s="30"/>
      <c r="L190" s="32"/>
      <c r="M190" s="33"/>
      <c r="N190" s="32"/>
      <c r="O190" s="30"/>
      <c r="P190" s="32"/>
      <c r="Q190" s="32"/>
      <c r="R190" s="30"/>
      <c r="S190" s="32"/>
    </row>
    <row r="191" spans="1:19" ht="15.75" customHeight="1" x14ac:dyDescent="0.2">
      <c r="A191" s="30"/>
      <c r="B191" s="31"/>
      <c r="C191" s="30"/>
      <c r="D191" s="32"/>
      <c r="E191" s="32"/>
      <c r="F191" s="30"/>
      <c r="G191" s="32"/>
      <c r="H191" s="32"/>
      <c r="I191" s="30"/>
      <c r="J191" s="32"/>
      <c r="K191" s="30"/>
      <c r="L191" s="32"/>
      <c r="M191" s="33"/>
      <c r="N191" s="32"/>
      <c r="O191" s="30"/>
      <c r="P191" s="32"/>
      <c r="Q191" s="32"/>
      <c r="R191" s="30"/>
      <c r="S191" s="32"/>
    </row>
    <row r="192" spans="1:19" ht="15.75" customHeight="1" x14ac:dyDescent="0.2">
      <c r="A192" s="30"/>
      <c r="B192" s="31"/>
      <c r="C192" s="30"/>
      <c r="D192" s="32"/>
      <c r="E192" s="32"/>
      <c r="F192" s="30"/>
      <c r="G192" s="32"/>
      <c r="H192" s="32"/>
      <c r="I192" s="30"/>
      <c r="J192" s="32"/>
      <c r="K192" s="30"/>
      <c r="L192" s="32"/>
      <c r="M192" s="33"/>
      <c r="N192" s="32"/>
      <c r="O192" s="30"/>
      <c r="P192" s="32"/>
      <c r="Q192" s="32"/>
      <c r="R192" s="30"/>
      <c r="S192" s="32"/>
    </row>
    <row r="193" spans="1:19" ht="15.75" customHeight="1" x14ac:dyDescent="0.2">
      <c r="A193" s="30"/>
      <c r="B193" s="31"/>
      <c r="C193" s="30"/>
      <c r="D193" s="32"/>
      <c r="E193" s="32"/>
      <c r="F193" s="30"/>
      <c r="G193" s="32"/>
      <c r="H193" s="32"/>
      <c r="I193" s="30"/>
      <c r="J193" s="32"/>
      <c r="K193" s="30"/>
      <c r="L193" s="32"/>
      <c r="M193" s="33"/>
      <c r="N193" s="32"/>
      <c r="O193" s="30"/>
      <c r="P193" s="32"/>
      <c r="Q193" s="32"/>
      <c r="R193" s="30"/>
      <c r="S193" s="32"/>
    </row>
    <row r="194" spans="1:19" ht="15.75" customHeight="1" x14ac:dyDescent="0.2">
      <c r="A194" s="30"/>
      <c r="B194" s="31"/>
      <c r="C194" s="30"/>
      <c r="D194" s="32"/>
      <c r="E194" s="32"/>
      <c r="F194" s="30"/>
      <c r="G194" s="32"/>
      <c r="H194" s="32"/>
      <c r="I194" s="30"/>
      <c r="J194" s="32"/>
      <c r="K194" s="30"/>
      <c r="L194" s="32"/>
      <c r="M194" s="33"/>
      <c r="N194" s="32"/>
      <c r="O194" s="30"/>
      <c r="P194" s="32"/>
      <c r="Q194" s="32"/>
      <c r="R194" s="30"/>
      <c r="S194" s="32"/>
    </row>
    <row r="195" spans="1:19" ht="15.75" customHeight="1" x14ac:dyDescent="0.2">
      <c r="A195" s="30"/>
      <c r="B195" s="31"/>
      <c r="C195" s="30"/>
      <c r="D195" s="32"/>
      <c r="E195" s="32"/>
      <c r="F195" s="30"/>
      <c r="G195" s="32"/>
      <c r="H195" s="32"/>
      <c r="I195" s="30"/>
      <c r="J195" s="32"/>
      <c r="K195" s="30"/>
      <c r="L195" s="32"/>
      <c r="M195" s="33"/>
      <c r="N195" s="32"/>
      <c r="O195" s="30"/>
      <c r="P195" s="32"/>
      <c r="Q195" s="32"/>
      <c r="R195" s="30"/>
      <c r="S195" s="32"/>
    </row>
    <row r="196" spans="1:19" ht="15.75" customHeight="1" x14ac:dyDescent="0.2">
      <c r="A196" s="30"/>
      <c r="B196" s="31"/>
      <c r="C196" s="30"/>
      <c r="D196" s="32"/>
      <c r="E196" s="32"/>
      <c r="F196" s="30"/>
      <c r="G196" s="32"/>
      <c r="H196" s="32"/>
      <c r="I196" s="30"/>
      <c r="J196" s="32"/>
      <c r="K196" s="30"/>
      <c r="L196" s="32"/>
      <c r="M196" s="33"/>
      <c r="N196" s="32"/>
      <c r="O196" s="30"/>
      <c r="P196" s="32"/>
      <c r="Q196" s="32"/>
      <c r="R196" s="30"/>
      <c r="S196" s="32"/>
    </row>
    <row r="197" spans="1:19" ht="15.75" customHeight="1" x14ac:dyDescent="0.2">
      <c r="A197" s="30"/>
      <c r="B197" s="31"/>
      <c r="C197" s="30"/>
      <c r="D197" s="32"/>
      <c r="E197" s="32"/>
      <c r="F197" s="30"/>
      <c r="G197" s="32"/>
      <c r="H197" s="32"/>
      <c r="I197" s="30"/>
      <c r="J197" s="32"/>
      <c r="K197" s="30"/>
      <c r="L197" s="32"/>
      <c r="M197" s="33"/>
      <c r="N197" s="32"/>
      <c r="O197" s="30"/>
      <c r="P197" s="32"/>
      <c r="Q197" s="32"/>
      <c r="R197" s="30"/>
      <c r="S197" s="32"/>
    </row>
    <row r="198" spans="1:19" ht="15.75" customHeight="1" x14ac:dyDescent="0.2">
      <c r="A198" s="30"/>
      <c r="B198" s="31"/>
      <c r="C198" s="30"/>
      <c r="D198" s="32"/>
      <c r="E198" s="32"/>
      <c r="F198" s="30"/>
      <c r="G198" s="32"/>
      <c r="H198" s="32"/>
      <c r="I198" s="30"/>
      <c r="J198" s="32"/>
      <c r="K198" s="30"/>
      <c r="L198" s="32"/>
      <c r="M198" s="33"/>
      <c r="N198" s="32"/>
      <c r="O198" s="30"/>
      <c r="P198" s="32"/>
      <c r="Q198" s="32"/>
      <c r="R198" s="30"/>
      <c r="S198" s="32"/>
    </row>
    <row r="199" spans="1:19" ht="15.75" customHeight="1" x14ac:dyDescent="0.2">
      <c r="A199" s="30"/>
      <c r="B199" s="31"/>
      <c r="C199" s="30"/>
      <c r="D199" s="32"/>
      <c r="E199" s="32"/>
      <c r="F199" s="30"/>
      <c r="G199" s="32"/>
      <c r="H199" s="32"/>
      <c r="I199" s="30"/>
      <c r="J199" s="32"/>
      <c r="K199" s="30"/>
      <c r="L199" s="32"/>
      <c r="M199" s="33"/>
      <c r="N199" s="32"/>
      <c r="O199" s="30"/>
      <c r="P199" s="32"/>
      <c r="Q199" s="32"/>
      <c r="R199" s="30"/>
      <c r="S199" s="32"/>
    </row>
    <row r="200" spans="1:19" ht="15.75" customHeight="1" x14ac:dyDescent="0.2">
      <c r="A200" s="30"/>
      <c r="B200" s="31"/>
      <c r="C200" s="30"/>
      <c r="D200" s="32"/>
      <c r="E200" s="32"/>
      <c r="F200" s="30"/>
      <c r="G200" s="32"/>
      <c r="H200" s="32"/>
      <c r="I200" s="30"/>
      <c r="J200" s="32"/>
      <c r="K200" s="30"/>
      <c r="L200" s="32"/>
      <c r="M200" s="33"/>
      <c r="N200" s="32"/>
      <c r="O200" s="30"/>
      <c r="P200" s="32"/>
      <c r="Q200" s="32"/>
      <c r="R200" s="30"/>
      <c r="S200" s="32"/>
    </row>
    <row r="201" spans="1:19" ht="15.75" customHeight="1" x14ac:dyDescent="0.2">
      <c r="A201" s="30"/>
      <c r="B201" s="31"/>
      <c r="C201" s="30"/>
      <c r="D201" s="32"/>
      <c r="E201" s="32"/>
      <c r="F201" s="30"/>
      <c r="G201" s="32"/>
      <c r="H201" s="32"/>
      <c r="I201" s="30"/>
      <c r="J201" s="32"/>
      <c r="K201" s="30"/>
      <c r="L201" s="32"/>
      <c r="M201" s="33"/>
      <c r="N201" s="32"/>
      <c r="O201" s="30"/>
      <c r="P201" s="32"/>
      <c r="Q201" s="32"/>
      <c r="R201" s="30"/>
      <c r="S201" s="32"/>
    </row>
    <row r="202" spans="1:19" ht="15.75" customHeight="1" x14ac:dyDescent="0.2">
      <c r="A202" s="30"/>
      <c r="B202" s="31"/>
      <c r="C202" s="30"/>
      <c r="D202" s="32"/>
      <c r="E202" s="32"/>
      <c r="F202" s="30"/>
      <c r="G202" s="32"/>
      <c r="H202" s="32"/>
      <c r="I202" s="30"/>
      <c r="J202" s="32"/>
      <c r="K202" s="30"/>
      <c r="L202" s="32"/>
      <c r="M202" s="33"/>
      <c r="N202" s="32"/>
      <c r="O202" s="30"/>
      <c r="P202" s="32"/>
      <c r="Q202" s="32"/>
      <c r="R202" s="30"/>
      <c r="S202" s="32"/>
    </row>
    <row r="203" spans="1:19" ht="15.75" customHeight="1" x14ac:dyDescent="0.2">
      <c r="A203" s="30"/>
      <c r="B203" s="31"/>
      <c r="C203" s="30"/>
      <c r="D203" s="32"/>
      <c r="E203" s="32"/>
      <c r="F203" s="30"/>
      <c r="G203" s="32"/>
      <c r="H203" s="32"/>
      <c r="I203" s="30"/>
      <c r="J203" s="32"/>
      <c r="K203" s="30"/>
      <c r="L203" s="32"/>
      <c r="M203" s="33"/>
      <c r="N203" s="32"/>
      <c r="O203" s="30"/>
      <c r="P203" s="32"/>
      <c r="Q203" s="32"/>
      <c r="R203" s="30"/>
      <c r="S203" s="32"/>
    </row>
    <row r="204" spans="1:19" ht="15.75" customHeight="1" x14ac:dyDescent="0.2">
      <c r="A204" s="30"/>
      <c r="B204" s="31"/>
      <c r="C204" s="30"/>
      <c r="D204" s="32"/>
      <c r="E204" s="32"/>
      <c r="F204" s="30"/>
      <c r="G204" s="32"/>
      <c r="H204" s="32"/>
      <c r="I204" s="30"/>
      <c r="J204" s="32"/>
      <c r="K204" s="30"/>
      <c r="L204" s="32"/>
      <c r="M204" s="33"/>
      <c r="N204" s="32"/>
      <c r="O204" s="30"/>
      <c r="P204" s="32"/>
      <c r="Q204" s="32"/>
      <c r="R204" s="30"/>
      <c r="S204" s="32"/>
    </row>
    <row r="205" spans="1:19" ht="15.75" customHeight="1" x14ac:dyDescent="0.2">
      <c r="A205" s="30"/>
      <c r="B205" s="31"/>
      <c r="C205" s="30"/>
      <c r="D205" s="32"/>
      <c r="E205" s="32"/>
      <c r="F205" s="30"/>
      <c r="G205" s="32"/>
      <c r="H205" s="32"/>
      <c r="I205" s="30"/>
      <c r="J205" s="32"/>
      <c r="K205" s="30"/>
      <c r="L205" s="32"/>
      <c r="M205" s="33"/>
      <c r="N205" s="32"/>
      <c r="O205" s="30"/>
      <c r="P205" s="32"/>
      <c r="Q205" s="32"/>
      <c r="R205" s="30"/>
      <c r="S205" s="32"/>
    </row>
    <row r="206" spans="1:19" ht="15.75" customHeight="1" x14ac:dyDescent="0.2">
      <c r="A206" s="30"/>
      <c r="B206" s="31"/>
      <c r="C206" s="30"/>
      <c r="D206" s="32"/>
      <c r="E206" s="32"/>
      <c r="F206" s="30"/>
      <c r="G206" s="32"/>
      <c r="H206" s="32"/>
      <c r="I206" s="30"/>
      <c r="J206" s="32"/>
      <c r="K206" s="30"/>
      <c r="L206" s="32"/>
      <c r="M206" s="33"/>
      <c r="N206" s="32"/>
      <c r="O206" s="30"/>
      <c r="P206" s="32"/>
      <c r="Q206" s="32"/>
      <c r="R206" s="30"/>
      <c r="S206" s="32"/>
    </row>
    <row r="207" spans="1:19" ht="15.75" customHeight="1" x14ac:dyDescent="0.2">
      <c r="A207" s="30"/>
      <c r="B207" s="31"/>
      <c r="C207" s="30"/>
      <c r="D207" s="32"/>
      <c r="E207" s="32"/>
      <c r="F207" s="30"/>
      <c r="G207" s="32"/>
      <c r="H207" s="32"/>
      <c r="I207" s="30"/>
      <c r="J207" s="32"/>
      <c r="K207" s="30"/>
      <c r="L207" s="32"/>
      <c r="M207" s="33"/>
      <c r="N207" s="32"/>
      <c r="O207" s="30"/>
      <c r="P207" s="32"/>
      <c r="Q207" s="32"/>
      <c r="R207" s="30"/>
      <c r="S207" s="32"/>
    </row>
    <row r="208" spans="1:19" ht="15.75" customHeight="1" x14ac:dyDescent="0.2">
      <c r="A208" s="30"/>
      <c r="B208" s="31"/>
      <c r="C208" s="30"/>
      <c r="D208" s="32"/>
      <c r="E208" s="32"/>
      <c r="F208" s="30"/>
      <c r="G208" s="32"/>
      <c r="H208" s="32"/>
      <c r="I208" s="30"/>
      <c r="J208" s="32"/>
      <c r="K208" s="30"/>
      <c r="L208" s="32"/>
      <c r="M208" s="33"/>
      <c r="N208" s="32"/>
      <c r="O208" s="30"/>
      <c r="P208" s="32"/>
      <c r="Q208" s="32"/>
      <c r="R208" s="30"/>
      <c r="S208" s="32"/>
    </row>
    <row r="209" spans="1:19" ht="15.75" customHeight="1" x14ac:dyDescent="0.2">
      <c r="A209" s="30"/>
      <c r="B209" s="31"/>
      <c r="C209" s="30"/>
      <c r="D209" s="32"/>
      <c r="E209" s="32"/>
      <c r="F209" s="30"/>
      <c r="G209" s="32"/>
      <c r="H209" s="32"/>
      <c r="I209" s="30"/>
      <c r="J209" s="32"/>
      <c r="K209" s="30"/>
      <c r="L209" s="32"/>
      <c r="M209" s="33"/>
      <c r="N209" s="32"/>
      <c r="O209" s="30"/>
      <c r="P209" s="32"/>
      <c r="Q209" s="32"/>
      <c r="R209" s="30"/>
      <c r="S209" s="32"/>
    </row>
    <row r="210" spans="1:19" ht="15.75" customHeight="1" x14ac:dyDescent="0.2">
      <c r="A210" s="30"/>
      <c r="B210" s="31"/>
      <c r="C210" s="30"/>
      <c r="D210" s="32"/>
      <c r="E210" s="32"/>
      <c r="F210" s="30"/>
      <c r="G210" s="32"/>
      <c r="H210" s="32"/>
      <c r="I210" s="30"/>
      <c r="J210" s="32"/>
      <c r="K210" s="30"/>
      <c r="L210" s="32"/>
      <c r="M210" s="33"/>
      <c r="N210" s="32"/>
      <c r="O210" s="30"/>
      <c r="P210" s="32"/>
      <c r="Q210" s="32"/>
      <c r="R210" s="30"/>
      <c r="S210" s="32"/>
    </row>
    <row r="211" spans="1:19" ht="15.75" customHeight="1" x14ac:dyDescent="0.2">
      <c r="A211" s="30"/>
      <c r="B211" s="31"/>
      <c r="C211" s="30"/>
      <c r="D211" s="32"/>
      <c r="E211" s="32"/>
      <c r="F211" s="30"/>
      <c r="G211" s="32"/>
      <c r="H211" s="32"/>
      <c r="I211" s="30"/>
      <c r="J211" s="32"/>
      <c r="K211" s="30"/>
      <c r="L211" s="32"/>
      <c r="M211" s="33"/>
      <c r="N211" s="32"/>
      <c r="O211" s="30"/>
      <c r="P211" s="32"/>
      <c r="Q211" s="32"/>
      <c r="R211" s="30"/>
      <c r="S211" s="32"/>
    </row>
    <row r="212" spans="1:19" ht="15.75" customHeight="1" x14ac:dyDescent="0.2">
      <c r="A212" s="30"/>
      <c r="B212" s="31"/>
      <c r="C212" s="30"/>
      <c r="D212" s="32"/>
      <c r="E212" s="32"/>
      <c r="F212" s="30"/>
      <c r="G212" s="32"/>
      <c r="H212" s="32"/>
      <c r="I212" s="30"/>
      <c r="J212" s="32"/>
      <c r="K212" s="30"/>
      <c r="L212" s="32"/>
      <c r="M212" s="33"/>
      <c r="N212" s="32"/>
      <c r="O212" s="30"/>
      <c r="P212" s="32"/>
      <c r="Q212" s="32"/>
      <c r="R212" s="30"/>
      <c r="S212" s="32"/>
    </row>
    <row r="213" spans="1:19" ht="15.75" customHeight="1" x14ac:dyDescent="0.2">
      <c r="A213" s="30"/>
      <c r="B213" s="31"/>
      <c r="C213" s="30"/>
      <c r="D213" s="32"/>
      <c r="E213" s="32"/>
      <c r="F213" s="30"/>
      <c r="G213" s="32"/>
      <c r="H213" s="32"/>
      <c r="I213" s="30"/>
      <c r="J213" s="32"/>
      <c r="K213" s="30"/>
      <c r="L213" s="32"/>
      <c r="M213" s="33"/>
      <c r="N213" s="32"/>
      <c r="O213" s="30"/>
      <c r="P213" s="32"/>
      <c r="Q213" s="32"/>
      <c r="R213" s="30"/>
      <c r="S213" s="32"/>
    </row>
    <row r="214" spans="1:19" ht="15.75" customHeight="1" x14ac:dyDescent="0.2">
      <c r="A214" s="30"/>
      <c r="B214" s="31"/>
      <c r="C214" s="30"/>
      <c r="D214" s="32"/>
      <c r="E214" s="32"/>
      <c r="F214" s="30"/>
      <c r="G214" s="32"/>
      <c r="H214" s="32"/>
      <c r="I214" s="30"/>
      <c r="J214" s="32"/>
      <c r="K214" s="30"/>
      <c r="L214" s="32"/>
      <c r="M214" s="33"/>
      <c r="N214" s="32"/>
      <c r="O214" s="30"/>
      <c r="P214" s="32"/>
      <c r="Q214" s="32"/>
      <c r="R214" s="30"/>
      <c r="S214" s="32"/>
    </row>
    <row r="215" spans="1:19" ht="15.75" customHeight="1" x14ac:dyDescent="0.2">
      <c r="A215" s="30"/>
      <c r="B215" s="31"/>
      <c r="C215" s="30"/>
      <c r="D215" s="32"/>
      <c r="E215" s="32"/>
      <c r="F215" s="30"/>
      <c r="G215" s="32"/>
      <c r="H215" s="32"/>
      <c r="I215" s="30"/>
      <c r="J215" s="32"/>
      <c r="K215" s="30"/>
      <c r="L215" s="32"/>
      <c r="M215" s="33"/>
      <c r="N215" s="32"/>
      <c r="O215" s="30"/>
      <c r="P215" s="32"/>
      <c r="Q215" s="32"/>
      <c r="R215" s="30"/>
      <c r="S215" s="32"/>
    </row>
    <row r="216" spans="1:19" ht="15.75" customHeight="1" x14ac:dyDescent="0.2">
      <c r="A216" s="30"/>
      <c r="B216" s="31"/>
      <c r="C216" s="30"/>
      <c r="D216" s="32"/>
      <c r="E216" s="32"/>
      <c r="F216" s="30"/>
      <c r="G216" s="32"/>
      <c r="H216" s="32"/>
      <c r="I216" s="30"/>
      <c r="J216" s="32"/>
      <c r="K216" s="30"/>
      <c r="L216" s="32"/>
      <c r="M216" s="33"/>
      <c r="N216" s="32"/>
      <c r="O216" s="30"/>
      <c r="P216" s="32"/>
      <c r="Q216" s="32"/>
      <c r="R216" s="30"/>
      <c r="S216" s="32"/>
    </row>
    <row r="217" spans="1:19" ht="15.75" customHeight="1" x14ac:dyDescent="0.2">
      <c r="A217" s="30"/>
      <c r="B217" s="31"/>
      <c r="C217" s="30"/>
      <c r="D217" s="32"/>
      <c r="E217" s="32"/>
      <c r="F217" s="30"/>
      <c r="G217" s="32"/>
      <c r="H217" s="32"/>
      <c r="I217" s="30"/>
      <c r="J217" s="32"/>
      <c r="K217" s="30"/>
      <c r="L217" s="32"/>
      <c r="M217" s="33"/>
      <c r="N217" s="32"/>
      <c r="O217" s="30"/>
      <c r="P217" s="32"/>
      <c r="Q217" s="32"/>
      <c r="R217" s="30"/>
      <c r="S217" s="32"/>
    </row>
    <row r="218" spans="1:19" ht="15.75" customHeight="1" x14ac:dyDescent="0.2">
      <c r="A218" s="30"/>
      <c r="B218" s="31"/>
      <c r="C218" s="30"/>
      <c r="D218" s="32"/>
      <c r="E218" s="32"/>
      <c r="F218" s="30"/>
      <c r="G218" s="32"/>
      <c r="H218" s="32"/>
      <c r="I218" s="30"/>
      <c r="J218" s="32"/>
      <c r="K218" s="30"/>
      <c r="L218" s="32"/>
      <c r="M218" s="33"/>
      <c r="N218" s="32"/>
      <c r="O218" s="30"/>
      <c r="P218" s="32"/>
      <c r="Q218" s="32"/>
      <c r="R218" s="30"/>
      <c r="S218" s="32"/>
    </row>
    <row r="219" spans="1:19" ht="15.75" customHeight="1" x14ac:dyDescent="0.2">
      <c r="A219" s="30"/>
      <c r="B219" s="31"/>
      <c r="C219" s="30"/>
      <c r="D219" s="32"/>
      <c r="E219" s="32"/>
      <c r="F219" s="30"/>
      <c r="G219" s="32"/>
      <c r="H219" s="32"/>
      <c r="I219" s="30"/>
      <c r="J219" s="32"/>
      <c r="K219" s="30"/>
      <c r="L219" s="32"/>
      <c r="M219" s="33"/>
      <c r="N219" s="32"/>
      <c r="O219" s="30"/>
      <c r="P219" s="32"/>
      <c r="Q219" s="32"/>
      <c r="R219" s="30"/>
      <c r="S219" s="32"/>
    </row>
    <row r="220" spans="1:19" ht="15.75" customHeight="1" x14ac:dyDescent="0.2">
      <c r="A220" s="30"/>
      <c r="B220" s="31"/>
      <c r="C220" s="30"/>
      <c r="D220" s="32"/>
      <c r="E220" s="32"/>
      <c r="F220" s="30"/>
      <c r="G220" s="32"/>
      <c r="H220" s="32"/>
      <c r="I220" s="30"/>
      <c r="J220" s="32"/>
      <c r="K220" s="30"/>
      <c r="L220" s="32"/>
      <c r="M220" s="33"/>
      <c r="N220" s="32"/>
      <c r="O220" s="30"/>
      <c r="P220" s="32"/>
      <c r="Q220" s="32"/>
      <c r="R220" s="30"/>
      <c r="S220" s="32"/>
    </row>
    <row r="221" spans="1:19" ht="15.75" customHeight="1" x14ac:dyDescent="0.2">
      <c r="A221" s="30"/>
      <c r="B221" s="31"/>
      <c r="C221" s="30"/>
      <c r="D221" s="32"/>
      <c r="E221" s="32"/>
      <c r="F221" s="30"/>
      <c r="G221" s="32"/>
      <c r="H221" s="32"/>
      <c r="I221" s="30"/>
      <c r="J221" s="32"/>
      <c r="K221" s="30"/>
      <c r="L221" s="32"/>
      <c r="M221" s="33"/>
      <c r="N221" s="32"/>
      <c r="O221" s="30"/>
      <c r="P221" s="32"/>
      <c r="Q221" s="32"/>
      <c r="R221" s="30"/>
      <c r="S221" s="32"/>
    </row>
    <row r="222" spans="1:19" ht="15.75" customHeight="1" x14ac:dyDescent="0.2">
      <c r="A222" s="30"/>
      <c r="B222" s="31"/>
      <c r="C222" s="30"/>
      <c r="D222" s="32"/>
      <c r="E222" s="32"/>
      <c r="F222" s="30"/>
      <c r="G222" s="32"/>
      <c r="H222" s="32"/>
      <c r="I222" s="30"/>
      <c r="J222" s="32"/>
      <c r="K222" s="30"/>
      <c r="L222" s="32"/>
      <c r="M222" s="33"/>
      <c r="N222" s="32"/>
      <c r="O222" s="30"/>
      <c r="P222" s="32"/>
      <c r="Q222" s="32"/>
      <c r="R222" s="30"/>
      <c r="S222" s="32"/>
    </row>
    <row r="223" spans="1:19" ht="15.75" customHeight="1" x14ac:dyDescent="0.2">
      <c r="A223" s="30"/>
      <c r="B223" s="31"/>
      <c r="C223" s="30"/>
      <c r="D223" s="32"/>
      <c r="E223" s="32"/>
      <c r="F223" s="30"/>
      <c r="G223" s="32"/>
      <c r="H223" s="32"/>
      <c r="I223" s="30"/>
      <c r="J223" s="32"/>
      <c r="K223" s="30"/>
      <c r="L223" s="32"/>
      <c r="M223" s="33"/>
      <c r="N223" s="32"/>
      <c r="O223" s="30"/>
      <c r="P223" s="32"/>
      <c r="Q223" s="32"/>
      <c r="R223" s="30"/>
      <c r="S223" s="32"/>
    </row>
    <row r="224" spans="1:19" ht="15.75" customHeight="1" x14ac:dyDescent="0.2">
      <c r="A224" s="30"/>
      <c r="B224" s="31"/>
      <c r="C224" s="30"/>
      <c r="D224" s="32"/>
      <c r="E224" s="32"/>
      <c r="F224" s="30"/>
      <c r="G224" s="32"/>
      <c r="H224" s="32"/>
      <c r="I224" s="30"/>
      <c r="J224" s="32"/>
      <c r="K224" s="30"/>
      <c r="L224" s="32"/>
      <c r="M224" s="33"/>
      <c r="N224" s="32"/>
      <c r="O224" s="30"/>
      <c r="P224" s="32"/>
      <c r="Q224" s="32"/>
      <c r="R224" s="30"/>
      <c r="S224" s="32"/>
    </row>
    <row r="225" spans="1:19" ht="15.75" customHeight="1" x14ac:dyDescent="0.2">
      <c r="A225" s="30"/>
      <c r="B225" s="31"/>
      <c r="C225" s="30"/>
      <c r="D225" s="32"/>
      <c r="E225" s="32"/>
      <c r="F225" s="30"/>
      <c r="G225" s="32"/>
      <c r="H225" s="32"/>
      <c r="I225" s="30"/>
      <c r="J225" s="32"/>
      <c r="K225" s="30"/>
      <c r="L225" s="32"/>
      <c r="M225" s="33"/>
      <c r="N225" s="32"/>
      <c r="O225" s="30"/>
      <c r="P225" s="32"/>
      <c r="Q225" s="32"/>
      <c r="R225" s="30"/>
      <c r="S225" s="32"/>
    </row>
    <row r="226" spans="1:19" ht="15.75" customHeight="1" x14ac:dyDescent="0.2">
      <c r="A226" s="30"/>
      <c r="B226" s="31"/>
      <c r="C226" s="30"/>
      <c r="D226" s="32"/>
      <c r="E226" s="32"/>
      <c r="F226" s="30"/>
      <c r="G226" s="32"/>
      <c r="H226" s="32"/>
      <c r="I226" s="30"/>
      <c r="J226" s="32"/>
      <c r="K226" s="30"/>
      <c r="L226" s="32"/>
      <c r="M226" s="33"/>
      <c r="N226" s="32"/>
      <c r="O226" s="30"/>
      <c r="P226" s="32"/>
      <c r="Q226" s="32"/>
      <c r="R226" s="30"/>
      <c r="S226" s="32"/>
    </row>
    <row r="227" spans="1:19" ht="15.75" customHeight="1" x14ac:dyDescent="0.2">
      <c r="A227" s="30"/>
      <c r="B227" s="31"/>
      <c r="C227" s="30"/>
      <c r="D227" s="32"/>
      <c r="E227" s="32"/>
      <c r="F227" s="30"/>
      <c r="G227" s="32"/>
      <c r="H227" s="32"/>
      <c r="I227" s="30"/>
      <c r="J227" s="32"/>
      <c r="K227" s="30"/>
      <c r="L227" s="32"/>
      <c r="M227" s="33"/>
      <c r="N227" s="32"/>
      <c r="O227" s="30"/>
      <c r="P227" s="32"/>
      <c r="Q227" s="32"/>
      <c r="R227" s="30"/>
      <c r="S227" s="32"/>
    </row>
    <row r="228" spans="1:19" ht="15.75" customHeight="1" x14ac:dyDescent="0.2">
      <c r="A228" s="30"/>
      <c r="B228" s="31"/>
      <c r="C228" s="30"/>
      <c r="D228" s="32"/>
      <c r="E228" s="32"/>
      <c r="F228" s="30"/>
      <c r="G228" s="32"/>
      <c r="H228" s="32"/>
      <c r="I228" s="30"/>
      <c r="J228" s="32"/>
      <c r="K228" s="30"/>
      <c r="L228" s="32"/>
      <c r="M228" s="33"/>
      <c r="N228" s="32"/>
      <c r="O228" s="30"/>
      <c r="P228" s="32"/>
      <c r="Q228" s="32"/>
      <c r="R228" s="30"/>
      <c r="S228" s="32"/>
    </row>
    <row r="229" spans="1:19" ht="15.75" customHeight="1" x14ac:dyDescent="0.2">
      <c r="A229" s="30"/>
      <c r="B229" s="31"/>
      <c r="C229" s="30"/>
      <c r="D229" s="32"/>
      <c r="E229" s="32"/>
      <c r="F229" s="30"/>
      <c r="G229" s="32"/>
      <c r="H229" s="32"/>
      <c r="I229" s="30"/>
      <c r="J229" s="32"/>
      <c r="K229" s="30"/>
      <c r="L229" s="32"/>
      <c r="M229" s="33"/>
      <c r="N229" s="32"/>
      <c r="O229" s="30"/>
      <c r="P229" s="32"/>
      <c r="Q229" s="32"/>
      <c r="R229" s="30"/>
      <c r="S229" s="32"/>
    </row>
    <row r="230" spans="1:19" ht="15.75" customHeight="1" x14ac:dyDescent="0.2">
      <c r="A230" s="30"/>
      <c r="B230" s="31"/>
      <c r="C230" s="30"/>
      <c r="D230" s="32"/>
      <c r="E230" s="32"/>
      <c r="F230" s="30"/>
      <c r="G230" s="32"/>
      <c r="H230" s="32"/>
      <c r="I230" s="30"/>
      <c r="J230" s="32"/>
      <c r="K230" s="30"/>
      <c r="L230" s="32"/>
      <c r="M230" s="33"/>
      <c r="N230" s="32"/>
      <c r="O230" s="30"/>
      <c r="P230" s="32"/>
      <c r="Q230" s="32"/>
      <c r="R230" s="30"/>
      <c r="S230" s="32"/>
    </row>
    <row r="231" spans="1:19" ht="15.75" customHeight="1" x14ac:dyDescent="0.2">
      <c r="A231" s="30"/>
      <c r="B231" s="31"/>
      <c r="C231" s="30"/>
      <c r="D231" s="32"/>
      <c r="E231" s="32"/>
      <c r="F231" s="30"/>
      <c r="G231" s="32"/>
      <c r="H231" s="32"/>
      <c r="I231" s="30"/>
      <c r="J231" s="32"/>
      <c r="K231" s="30"/>
      <c r="L231" s="32"/>
      <c r="M231" s="33"/>
      <c r="N231" s="32"/>
      <c r="O231" s="30"/>
      <c r="P231" s="32"/>
      <c r="Q231" s="32"/>
      <c r="R231" s="30"/>
      <c r="S231" s="32"/>
    </row>
    <row r="232" spans="1:19" ht="15.75" customHeight="1" x14ac:dyDescent="0.2">
      <c r="A232" s="30"/>
      <c r="B232" s="31"/>
      <c r="C232" s="30"/>
      <c r="D232" s="32"/>
      <c r="E232" s="32"/>
      <c r="F232" s="30"/>
      <c r="G232" s="32"/>
      <c r="H232" s="32"/>
      <c r="I232" s="30"/>
      <c r="J232" s="32"/>
      <c r="K232" s="30"/>
      <c r="L232" s="32"/>
      <c r="M232" s="33"/>
      <c r="N232" s="32"/>
      <c r="O232" s="30"/>
      <c r="P232" s="32"/>
      <c r="Q232" s="32"/>
      <c r="R232" s="30"/>
      <c r="S232" s="32"/>
    </row>
    <row r="233" spans="1:19" ht="15.75" customHeight="1" x14ac:dyDescent="0.2">
      <c r="A233" s="30"/>
      <c r="B233" s="31"/>
      <c r="C233" s="30"/>
      <c r="D233" s="32"/>
      <c r="E233" s="32"/>
      <c r="F233" s="30"/>
      <c r="G233" s="32"/>
      <c r="H233" s="32"/>
      <c r="I233" s="30"/>
      <c r="J233" s="32"/>
      <c r="K233" s="30"/>
      <c r="L233" s="32"/>
      <c r="M233" s="33"/>
      <c r="N233" s="32"/>
      <c r="O233" s="30"/>
      <c r="P233" s="32"/>
      <c r="Q233" s="32"/>
      <c r="R233" s="30"/>
      <c r="S233" s="32"/>
    </row>
    <row r="234" spans="1:19" ht="15.75" customHeight="1" x14ac:dyDescent="0.2">
      <c r="A234" s="30"/>
      <c r="B234" s="31"/>
      <c r="C234" s="30"/>
      <c r="D234" s="32"/>
      <c r="E234" s="32"/>
      <c r="F234" s="30"/>
      <c r="G234" s="32"/>
      <c r="H234" s="32"/>
      <c r="I234" s="30"/>
      <c r="J234" s="32"/>
      <c r="K234" s="30"/>
      <c r="L234" s="32"/>
      <c r="M234" s="33"/>
      <c r="N234" s="32"/>
      <c r="O234" s="30"/>
      <c r="P234" s="32"/>
      <c r="Q234" s="32"/>
      <c r="R234" s="30"/>
      <c r="S234" s="32"/>
    </row>
    <row r="235" spans="1:19" ht="15.75" customHeight="1" x14ac:dyDescent="0.2">
      <c r="A235" s="30"/>
      <c r="B235" s="31"/>
      <c r="C235" s="30"/>
      <c r="D235" s="32"/>
      <c r="E235" s="32"/>
      <c r="F235" s="30"/>
      <c r="G235" s="32"/>
      <c r="H235" s="32"/>
      <c r="I235" s="30"/>
      <c r="J235" s="32"/>
      <c r="K235" s="30"/>
      <c r="L235" s="32"/>
      <c r="M235" s="33"/>
      <c r="N235" s="32"/>
      <c r="O235" s="30"/>
      <c r="P235" s="32"/>
      <c r="Q235" s="32"/>
      <c r="R235" s="30"/>
      <c r="S235" s="32"/>
    </row>
    <row r="236" spans="1:19" ht="15.75" customHeight="1" x14ac:dyDescent="0.2">
      <c r="A236" s="30"/>
      <c r="B236" s="31"/>
      <c r="C236" s="30"/>
      <c r="D236" s="32"/>
      <c r="E236" s="32"/>
      <c r="F236" s="30"/>
      <c r="G236" s="32"/>
      <c r="H236" s="32"/>
      <c r="I236" s="30"/>
      <c r="J236" s="32"/>
      <c r="K236" s="30"/>
      <c r="L236" s="32"/>
      <c r="M236" s="33"/>
      <c r="N236" s="32"/>
      <c r="O236" s="30"/>
      <c r="P236" s="32"/>
      <c r="Q236" s="32"/>
      <c r="R236" s="30"/>
      <c r="S236" s="32"/>
    </row>
    <row r="237" spans="1:19" ht="15.75" customHeight="1" x14ac:dyDescent="0.2">
      <c r="A237" s="30"/>
      <c r="B237" s="31"/>
      <c r="C237" s="30"/>
      <c r="D237" s="32"/>
      <c r="E237" s="32"/>
      <c r="F237" s="30"/>
      <c r="G237" s="32"/>
      <c r="H237" s="32"/>
      <c r="I237" s="30"/>
      <c r="J237" s="32"/>
      <c r="K237" s="30"/>
      <c r="L237" s="32"/>
      <c r="M237" s="33"/>
      <c r="N237" s="32"/>
      <c r="O237" s="30"/>
      <c r="P237" s="32"/>
      <c r="Q237" s="32"/>
      <c r="R237" s="30"/>
      <c r="S237" s="32"/>
    </row>
    <row r="238" spans="1:19" ht="15.75" customHeight="1" x14ac:dyDescent="0.2">
      <c r="A238" s="30"/>
      <c r="B238" s="31"/>
      <c r="C238" s="30"/>
      <c r="D238" s="32"/>
      <c r="E238" s="32"/>
      <c r="F238" s="30"/>
      <c r="G238" s="32"/>
      <c r="H238" s="32"/>
      <c r="I238" s="30"/>
      <c r="J238" s="32"/>
      <c r="K238" s="30"/>
      <c r="L238" s="32"/>
      <c r="M238" s="33"/>
      <c r="N238" s="32"/>
      <c r="O238" s="30"/>
      <c r="P238" s="32"/>
      <c r="Q238" s="32"/>
      <c r="R238" s="30"/>
      <c r="S238" s="32"/>
    </row>
    <row r="239" spans="1:19" ht="15.75" customHeight="1" x14ac:dyDescent="0.2">
      <c r="A239" s="30"/>
      <c r="B239" s="31"/>
      <c r="C239" s="30"/>
      <c r="D239" s="32"/>
      <c r="E239" s="32"/>
      <c r="F239" s="30"/>
      <c r="G239" s="32"/>
      <c r="H239" s="32"/>
      <c r="I239" s="30"/>
      <c r="J239" s="32"/>
      <c r="K239" s="30"/>
      <c r="L239" s="32"/>
      <c r="M239" s="33"/>
      <c r="N239" s="32"/>
      <c r="O239" s="30"/>
      <c r="P239" s="32"/>
      <c r="Q239" s="32"/>
      <c r="R239" s="30"/>
      <c r="S239" s="32"/>
    </row>
    <row r="240" spans="1:19" ht="15.75" customHeight="1" x14ac:dyDescent="0.2">
      <c r="A240" s="30"/>
      <c r="B240" s="31"/>
      <c r="C240" s="30"/>
      <c r="D240" s="32"/>
      <c r="E240" s="32"/>
      <c r="F240" s="30"/>
      <c r="G240" s="32"/>
      <c r="H240" s="32"/>
      <c r="I240" s="30"/>
      <c r="J240" s="32"/>
      <c r="K240" s="30"/>
      <c r="L240" s="32"/>
      <c r="M240" s="33"/>
      <c r="N240" s="32"/>
      <c r="O240" s="30"/>
      <c r="P240" s="32"/>
      <c r="Q240" s="32"/>
      <c r="R240" s="30"/>
      <c r="S240" s="32"/>
    </row>
    <row r="241" spans="1:19" ht="15.75" customHeight="1" x14ac:dyDescent="0.2">
      <c r="A241" s="30"/>
      <c r="B241" s="31"/>
      <c r="C241" s="30"/>
      <c r="D241" s="32"/>
      <c r="E241" s="32"/>
      <c r="F241" s="30"/>
      <c r="G241" s="32"/>
      <c r="H241" s="32"/>
      <c r="I241" s="30"/>
      <c r="J241" s="32"/>
      <c r="K241" s="30"/>
      <c r="L241" s="32"/>
      <c r="M241" s="33"/>
      <c r="N241" s="32"/>
      <c r="O241" s="30"/>
      <c r="P241" s="32"/>
      <c r="Q241" s="32"/>
      <c r="R241" s="30"/>
      <c r="S241" s="32"/>
    </row>
    <row r="242" spans="1:19" ht="15.75" customHeight="1" x14ac:dyDescent="0.2">
      <c r="A242" s="30"/>
      <c r="B242" s="31"/>
      <c r="C242" s="30"/>
      <c r="D242" s="32"/>
      <c r="E242" s="32"/>
      <c r="F242" s="30"/>
      <c r="G242" s="32"/>
      <c r="H242" s="32"/>
      <c r="I242" s="30"/>
      <c r="J242" s="32"/>
      <c r="K242" s="30"/>
      <c r="L242" s="32"/>
      <c r="M242" s="33"/>
      <c r="N242" s="32"/>
      <c r="O242" s="30"/>
      <c r="P242" s="32"/>
      <c r="Q242" s="32"/>
      <c r="R242" s="30"/>
      <c r="S242" s="32"/>
    </row>
    <row r="243" spans="1:19" ht="15.75" customHeight="1" x14ac:dyDescent="0.2">
      <c r="A243" s="30"/>
      <c r="B243" s="31"/>
      <c r="C243" s="30"/>
      <c r="D243" s="32"/>
      <c r="E243" s="32"/>
      <c r="F243" s="30"/>
      <c r="G243" s="32"/>
      <c r="H243" s="32"/>
      <c r="I243" s="30"/>
      <c r="J243" s="32"/>
      <c r="K243" s="30"/>
      <c r="L243" s="32"/>
      <c r="M243" s="33"/>
      <c r="N243" s="32"/>
      <c r="O243" s="30"/>
      <c r="P243" s="32"/>
      <c r="Q243" s="32"/>
      <c r="R243" s="30"/>
      <c r="S243" s="32"/>
    </row>
    <row r="244" spans="1:19" ht="15.75" customHeight="1" x14ac:dyDescent="0.2">
      <c r="A244" s="30"/>
      <c r="B244" s="31"/>
      <c r="C244" s="30"/>
      <c r="D244" s="32"/>
      <c r="E244" s="32"/>
      <c r="F244" s="30"/>
      <c r="G244" s="32"/>
      <c r="H244" s="32"/>
      <c r="I244" s="30"/>
      <c r="J244" s="32"/>
      <c r="K244" s="30"/>
      <c r="L244" s="32"/>
      <c r="M244" s="33"/>
      <c r="N244" s="32"/>
      <c r="O244" s="30"/>
      <c r="P244" s="32"/>
      <c r="Q244" s="32"/>
      <c r="R244" s="30"/>
      <c r="S244" s="32"/>
    </row>
    <row r="245" spans="1:19" ht="15.75" customHeight="1" x14ac:dyDescent="0.2">
      <c r="A245" s="30"/>
      <c r="B245" s="31"/>
      <c r="C245" s="30"/>
      <c r="D245" s="32"/>
      <c r="E245" s="32"/>
      <c r="F245" s="30"/>
      <c r="G245" s="32"/>
      <c r="H245" s="32"/>
      <c r="I245" s="30"/>
      <c r="J245" s="32"/>
      <c r="K245" s="30"/>
      <c r="L245" s="32"/>
      <c r="M245" s="33"/>
      <c r="N245" s="32"/>
      <c r="O245" s="30"/>
      <c r="P245" s="32"/>
      <c r="Q245" s="32"/>
      <c r="R245" s="30"/>
      <c r="S245" s="32"/>
    </row>
    <row r="246" spans="1:19" ht="15.75" customHeight="1" x14ac:dyDescent="0.2">
      <c r="A246" s="30"/>
      <c r="B246" s="31"/>
      <c r="C246" s="30"/>
      <c r="D246" s="32"/>
      <c r="E246" s="32"/>
      <c r="F246" s="30"/>
      <c r="G246" s="32"/>
      <c r="H246" s="32"/>
      <c r="I246" s="30"/>
      <c r="J246" s="32"/>
      <c r="K246" s="30"/>
      <c r="L246" s="32"/>
      <c r="M246" s="33"/>
      <c r="N246" s="32"/>
      <c r="O246" s="30"/>
      <c r="P246" s="32"/>
      <c r="Q246" s="32"/>
      <c r="R246" s="30"/>
      <c r="S246" s="32"/>
    </row>
    <row r="247" spans="1:19" ht="15.75" customHeight="1" x14ac:dyDescent="0.2">
      <c r="A247" s="30"/>
      <c r="B247" s="31"/>
      <c r="C247" s="30"/>
      <c r="D247" s="32"/>
      <c r="E247" s="32"/>
      <c r="F247" s="30"/>
      <c r="G247" s="32"/>
      <c r="H247" s="32"/>
      <c r="I247" s="30"/>
      <c r="J247" s="32"/>
      <c r="K247" s="30"/>
      <c r="L247" s="32"/>
      <c r="M247" s="33"/>
      <c r="N247" s="32"/>
      <c r="O247" s="30"/>
      <c r="P247" s="32"/>
      <c r="Q247" s="32"/>
      <c r="R247" s="30"/>
      <c r="S247" s="32"/>
    </row>
    <row r="248" spans="1:19" ht="15.75" customHeight="1" x14ac:dyDescent="0.2">
      <c r="A248" s="30"/>
      <c r="B248" s="31"/>
      <c r="C248" s="30"/>
      <c r="D248" s="32"/>
      <c r="E248" s="32"/>
      <c r="F248" s="30"/>
      <c r="G248" s="32"/>
      <c r="H248" s="32"/>
      <c r="I248" s="30"/>
      <c r="J248" s="32"/>
      <c r="K248" s="30"/>
      <c r="L248" s="32"/>
      <c r="M248" s="33"/>
      <c r="N248" s="32"/>
      <c r="O248" s="30"/>
      <c r="P248" s="32"/>
      <c r="Q248" s="32"/>
      <c r="R248" s="30"/>
      <c r="S248" s="32"/>
    </row>
    <row r="249" spans="1:19" ht="15.75" customHeight="1" x14ac:dyDescent="0.2">
      <c r="A249" s="30"/>
      <c r="B249" s="31"/>
      <c r="C249" s="30"/>
      <c r="D249" s="32"/>
      <c r="E249" s="32"/>
      <c r="F249" s="30"/>
      <c r="G249" s="32"/>
      <c r="H249" s="32"/>
      <c r="I249" s="30"/>
      <c r="J249" s="32"/>
      <c r="K249" s="30"/>
      <c r="L249" s="32"/>
      <c r="M249" s="33"/>
      <c r="N249" s="32"/>
      <c r="O249" s="30"/>
      <c r="P249" s="32"/>
      <c r="Q249" s="32"/>
      <c r="R249" s="30"/>
      <c r="S249" s="32"/>
    </row>
    <row r="250" spans="1:19" ht="15.75" customHeight="1" x14ac:dyDescent="0.2">
      <c r="A250" s="30"/>
      <c r="B250" s="31"/>
      <c r="C250" s="30"/>
      <c r="D250" s="32"/>
      <c r="E250" s="32"/>
      <c r="F250" s="30"/>
      <c r="G250" s="32"/>
      <c r="H250" s="32"/>
      <c r="I250" s="30"/>
      <c r="J250" s="32"/>
      <c r="K250" s="30"/>
      <c r="L250" s="32"/>
      <c r="M250" s="33"/>
      <c r="N250" s="32"/>
      <c r="O250" s="30"/>
      <c r="P250" s="32"/>
      <c r="Q250" s="32"/>
      <c r="R250" s="30"/>
      <c r="S250" s="32"/>
    </row>
    <row r="251" spans="1:19" ht="15.75" customHeight="1" x14ac:dyDescent="0.2">
      <c r="A251" s="30"/>
      <c r="B251" s="31"/>
      <c r="C251" s="30"/>
      <c r="D251" s="32"/>
      <c r="E251" s="32"/>
      <c r="F251" s="30"/>
      <c r="G251" s="32"/>
      <c r="H251" s="32"/>
      <c r="I251" s="30"/>
      <c r="J251" s="32"/>
      <c r="K251" s="30"/>
      <c r="L251" s="32"/>
      <c r="M251" s="33"/>
      <c r="N251" s="32"/>
      <c r="O251" s="30"/>
      <c r="P251" s="32"/>
      <c r="Q251" s="32"/>
      <c r="R251" s="30"/>
      <c r="S251" s="32"/>
    </row>
    <row r="252" spans="1:19" ht="15.75" customHeight="1" x14ac:dyDescent="0.2">
      <c r="A252" s="30"/>
      <c r="B252" s="31"/>
      <c r="C252" s="30"/>
      <c r="D252" s="32"/>
      <c r="E252" s="32"/>
      <c r="F252" s="30"/>
      <c r="G252" s="32"/>
      <c r="H252" s="32"/>
      <c r="I252" s="30"/>
      <c r="J252" s="32"/>
      <c r="K252" s="30"/>
      <c r="L252" s="32"/>
      <c r="M252" s="33"/>
      <c r="N252" s="32"/>
      <c r="O252" s="30"/>
      <c r="P252" s="32"/>
      <c r="Q252" s="32"/>
      <c r="R252" s="30"/>
      <c r="S252" s="32"/>
    </row>
    <row r="253" spans="1:19" ht="15.75" customHeight="1" x14ac:dyDescent="0.2">
      <c r="A253" s="30"/>
      <c r="B253" s="31"/>
      <c r="C253" s="30"/>
      <c r="D253" s="32"/>
      <c r="E253" s="32"/>
      <c r="F253" s="30"/>
      <c r="G253" s="32"/>
      <c r="H253" s="32"/>
      <c r="I253" s="30"/>
      <c r="J253" s="32"/>
      <c r="K253" s="30"/>
      <c r="L253" s="32"/>
      <c r="M253" s="33"/>
      <c r="N253" s="32"/>
      <c r="O253" s="30"/>
      <c r="P253" s="32"/>
      <c r="Q253" s="32"/>
      <c r="R253" s="30"/>
      <c r="S253" s="32"/>
    </row>
    <row r="254" spans="1:19" ht="15.75" customHeight="1" x14ac:dyDescent="0.2">
      <c r="A254" s="30"/>
      <c r="B254" s="31"/>
      <c r="C254" s="30"/>
      <c r="D254" s="32"/>
      <c r="E254" s="32"/>
      <c r="F254" s="30"/>
      <c r="G254" s="32"/>
      <c r="H254" s="32"/>
      <c r="I254" s="30"/>
      <c r="J254" s="32"/>
      <c r="K254" s="30"/>
      <c r="L254" s="32"/>
      <c r="M254" s="33"/>
      <c r="N254" s="32"/>
      <c r="O254" s="30"/>
      <c r="P254" s="32"/>
      <c r="Q254" s="32"/>
      <c r="R254" s="30"/>
      <c r="S254" s="32"/>
    </row>
    <row r="255" spans="1:19" ht="15.75" customHeight="1" x14ac:dyDescent="0.2">
      <c r="A255" s="30"/>
      <c r="B255" s="31"/>
      <c r="C255" s="30"/>
      <c r="D255" s="32"/>
      <c r="E255" s="32"/>
      <c r="F255" s="30"/>
      <c r="G255" s="32"/>
      <c r="H255" s="32"/>
      <c r="I255" s="30"/>
      <c r="J255" s="32"/>
      <c r="K255" s="30"/>
      <c r="L255" s="32"/>
      <c r="M255" s="33"/>
      <c r="N255" s="32"/>
      <c r="O255" s="30"/>
      <c r="P255" s="32"/>
      <c r="Q255" s="32"/>
      <c r="R255" s="30"/>
      <c r="S255" s="32"/>
    </row>
    <row r="256" spans="1:19" ht="15.75" customHeight="1" x14ac:dyDescent="0.2">
      <c r="A256" s="30"/>
      <c r="B256" s="31"/>
      <c r="C256" s="30"/>
      <c r="D256" s="32"/>
      <c r="E256" s="32"/>
      <c r="F256" s="30"/>
      <c r="G256" s="32"/>
      <c r="H256" s="32"/>
      <c r="I256" s="30"/>
      <c r="J256" s="32"/>
      <c r="K256" s="30"/>
      <c r="L256" s="32"/>
      <c r="M256" s="33"/>
      <c r="N256" s="32"/>
      <c r="O256" s="30"/>
      <c r="P256" s="32"/>
      <c r="Q256" s="32"/>
      <c r="R256" s="30"/>
      <c r="S256" s="32"/>
    </row>
    <row r="257" spans="1:19" ht="15.75" customHeight="1" x14ac:dyDescent="0.2">
      <c r="A257" s="30"/>
      <c r="B257" s="31"/>
      <c r="C257" s="30"/>
      <c r="D257" s="32"/>
      <c r="E257" s="32"/>
      <c r="F257" s="30"/>
      <c r="G257" s="32"/>
      <c r="H257" s="32"/>
      <c r="I257" s="30"/>
      <c r="J257" s="32"/>
      <c r="K257" s="30"/>
      <c r="L257" s="32"/>
      <c r="M257" s="33"/>
      <c r="N257" s="32"/>
      <c r="O257" s="30"/>
      <c r="P257" s="32"/>
      <c r="Q257" s="32"/>
      <c r="R257" s="30"/>
      <c r="S257" s="32"/>
    </row>
    <row r="258" spans="1:19" ht="15.75" customHeight="1" x14ac:dyDescent="0.2">
      <c r="A258" s="30"/>
      <c r="B258" s="31"/>
      <c r="C258" s="30"/>
      <c r="D258" s="32"/>
      <c r="E258" s="32"/>
      <c r="F258" s="30"/>
      <c r="G258" s="32"/>
      <c r="H258" s="32"/>
      <c r="I258" s="30"/>
      <c r="J258" s="32"/>
      <c r="K258" s="30"/>
      <c r="L258" s="32"/>
      <c r="M258" s="33"/>
      <c r="N258" s="32"/>
      <c r="O258" s="30"/>
      <c r="P258" s="32"/>
      <c r="Q258" s="32"/>
      <c r="R258" s="30"/>
      <c r="S258" s="32"/>
    </row>
    <row r="259" spans="1:19" ht="15.75" customHeight="1" x14ac:dyDescent="0.2">
      <c r="A259" s="30"/>
      <c r="B259" s="31"/>
      <c r="C259" s="30"/>
      <c r="D259" s="32"/>
      <c r="E259" s="32"/>
      <c r="F259" s="30"/>
      <c r="G259" s="32"/>
      <c r="H259" s="32"/>
      <c r="I259" s="30"/>
      <c r="J259" s="32"/>
      <c r="K259" s="30"/>
      <c r="L259" s="32"/>
      <c r="M259" s="33"/>
      <c r="N259" s="32"/>
      <c r="O259" s="30"/>
      <c r="P259" s="32"/>
      <c r="Q259" s="32"/>
      <c r="R259" s="30"/>
      <c r="S259" s="32"/>
    </row>
    <row r="260" spans="1:19" ht="15.75" customHeight="1" x14ac:dyDescent="0.2">
      <c r="A260" s="30"/>
      <c r="B260" s="31"/>
      <c r="C260" s="30"/>
      <c r="D260" s="32"/>
      <c r="E260" s="32"/>
      <c r="F260" s="30"/>
      <c r="G260" s="32"/>
      <c r="H260" s="32"/>
      <c r="I260" s="30"/>
      <c r="J260" s="32"/>
      <c r="K260" s="30"/>
      <c r="L260" s="32"/>
      <c r="M260" s="33"/>
      <c r="N260" s="32"/>
      <c r="O260" s="30"/>
      <c r="P260" s="32"/>
      <c r="Q260" s="32"/>
      <c r="R260" s="30"/>
      <c r="S260" s="32"/>
    </row>
    <row r="261" spans="1:19" ht="15.75" customHeight="1" x14ac:dyDescent="0.2">
      <c r="A261" s="30"/>
      <c r="B261" s="31"/>
      <c r="C261" s="30"/>
      <c r="D261" s="32"/>
      <c r="E261" s="32"/>
      <c r="F261" s="30"/>
      <c r="G261" s="32"/>
      <c r="H261" s="32"/>
      <c r="I261" s="30"/>
      <c r="J261" s="32"/>
      <c r="K261" s="30"/>
      <c r="L261" s="32"/>
      <c r="M261" s="33"/>
      <c r="N261" s="32"/>
      <c r="O261" s="30"/>
      <c r="P261" s="32"/>
      <c r="Q261" s="32"/>
      <c r="R261" s="30"/>
      <c r="S261" s="32"/>
    </row>
    <row r="262" spans="1:19" ht="15.75" customHeight="1" x14ac:dyDescent="0.2">
      <c r="A262" s="30"/>
      <c r="B262" s="31"/>
      <c r="C262" s="30"/>
      <c r="D262" s="32"/>
      <c r="E262" s="32"/>
      <c r="F262" s="30"/>
      <c r="G262" s="32"/>
      <c r="H262" s="32"/>
      <c r="I262" s="30"/>
      <c r="J262" s="32"/>
      <c r="K262" s="30"/>
      <c r="L262" s="32"/>
      <c r="M262" s="33"/>
      <c r="N262" s="32"/>
      <c r="O262" s="30"/>
      <c r="P262" s="32"/>
      <c r="Q262" s="32"/>
      <c r="R262" s="30"/>
      <c r="S262" s="32"/>
    </row>
    <row r="263" spans="1:19" ht="15.75" customHeight="1" x14ac:dyDescent="0.2">
      <c r="A263" s="30"/>
      <c r="B263" s="31"/>
      <c r="C263" s="30"/>
      <c r="D263" s="32"/>
      <c r="E263" s="32"/>
      <c r="F263" s="30"/>
      <c r="G263" s="32"/>
      <c r="H263" s="32"/>
      <c r="I263" s="30"/>
      <c r="J263" s="32"/>
      <c r="K263" s="30"/>
      <c r="L263" s="32"/>
      <c r="M263" s="33"/>
      <c r="N263" s="32"/>
      <c r="O263" s="30"/>
      <c r="P263" s="32"/>
      <c r="Q263" s="32"/>
      <c r="R263" s="30"/>
      <c r="S263" s="32"/>
    </row>
    <row r="264" spans="1:19" ht="15.75" customHeight="1" x14ac:dyDescent="0.2">
      <c r="A264" s="30"/>
      <c r="B264" s="31"/>
      <c r="C264" s="30"/>
      <c r="D264" s="32"/>
      <c r="E264" s="32"/>
      <c r="F264" s="30"/>
      <c r="G264" s="32"/>
      <c r="H264" s="32"/>
      <c r="I264" s="30"/>
      <c r="J264" s="32"/>
      <c r="K264" s="30"/>
      <c r="L264" s="32"/>
      <c r="M264" s="33"/>
      <c r="N264" s="32"/>
      <c r="O264" s="30"/>
      <c r="P264" s="32"/>
      <c r="Q264" s="32"/>
      <c r="R264" s="30"/>
      <c r="S264" s="32"/>
    </row>
    <row r="265" spans="1:19" ht="15.75" customHeight="1" x14ac:dyDescent="0.2">
      <c r="A265" s="30"/>
      <c r="B265" s="31"/>
      <c r="C265" s="30"/>
      <c r="D265" s="32"/>
      <c r="E265" s="32"/>
      <c r="F265" s="30"/>
      <c r="G265" s="32"/>
      <c r="H265" s="32"/>
      <c r="I265" s="30"/>
      <c r="J265" s="32"/>
      <c r="K265" s="30"/>
      <c r="L265" s="32"/>
      <c r="M265" s="33"/>
      <c r="N265" s="32"/>
      <c r="O265" s="30"/>
      <c r="P265" s="32"/>
      <c r="Q265" s="32"/>
      <c r="R265" s="30"/>
      <c r="S265" s="32"/>
    </row>
    <row r="266" spans="1:19" ht="15.75" customHeight="1" x14ac:dyDescent="0.2">
      <c r="A266" s="30"/>
      <c r="B266" s="31"/>
      <c r="C266" s="30"/>
      <c r="D266" s="32"/>
      <c r="E266" s="32"/>
      <c r="F266" s="30"/>
      <c r="G266" s="32"/>
      <c r="H266" s="32"/>
      <c r="I266" s="30"/>
      <c r="J266" s="32"/>
      <c r="K266" s="30"/>
      <c r="L266" s="32"/>
      <c r="M266" s="33"/>
      <c r="N266" s="32"/>
      <c r="O266" s="30"/>
      <c r="P266" s="32"/>
      <c r="Q266" s="32"/>
      <c r="R266" s="30"/>
      <c r="S266" s="32"/>
    </row>
    <row r="267" spans="1:19" ht="15.75" customHeight="1" x14ac:dyDescent="0.2">
      <c r="A267" s="30"/>
      <c r="B267" s="31"/>
      <c r="C267" s="30"/>
      <c r="D267" s="32"/>
      <c r="E267" s="32"/>
      <c r="F267" s="30"/>
      <c r="G267" s="32"/>
      <c r="H267" s="32"/>
      <c r="I267" s="30"/>
      <c r="J267" s="32"/>
      <c r="K267" s="30"/>
      <c r="L267" s="32"/>
      <c r="M267" s="33"/>
      <c r="N267" s="32"/>
      <c r="O267" s="30"/>
      <c r="P267" s="32"/>
      <c r="Q267" s="32"/>
      <c r="R267" s="30"/>
      <c r="S267" s="32"/>
    </row>
    <row r="268" spans="1:19" ht="15.75" customHeight="1" x14ac:dyDescent="0.2">
      <c r="A268" s="30"/>
      <c r="B268" s="31"/>
      <c r="C268" s="30"/>
      <c r="D268" s="32"/>
      <c r="E268" s="32"/>
      <c r="F268" s="30"/>
      <c r="G268" s="32"/>
      <c r="H268" s="32"/>
      <c r="I268" s="30"/>
      <c r="J268" s="32"/>
      <c r="K268" s="30"/>
      <c r="L268" s="32"/>
      <c r="M268" s="33"/>
      <c r="N268" s="32"/>
      <c r="O268" s="30"/>
      <c r="P268" s="32"/>
      <c r="Q268" s="32"/>
      <c r="R268" s="30"/>
      <c r="S268" s="32"/>
    </row>
    <row r="269" spans="1:19" ht="15.75" customHeight="1" x14ac:dyDescent="0.2">
      <c r="A269" s="30"/>
      <c r="B269" s="31"/>
      <c r="C269" s="30"/>
      <c r="D269" s="32"/>
      <c r="E269" s="32"/>
      <c r="F269" s="30"/>
      <c r="G269" s="32"/>
      <c r="H269" s="32"/>
      <c r="I269" s="30"/>
      <c r="J269" s="32"/>
      <c r="K269" s="30"/>
      <c r="L269" s="32"/>
      <c r="M269" s="33"/>
      <c r="N269" s="32"/>
      <c r="O269" s="30"/>
      <c r="P269" s="32"/>
      <c r="Q269" s="32"/>
      <c r="R269" s="30"/>
      <c r="S269" s="32"/>
    </row>
    <row r="270" spans="1:19" ht="15.75" customHeight="1" x14ac:dyDescent="0.2">
      <c r="A270" s="30"/>
      <c r="B270" s="31"/>
      <c r="C270" s="30"/>
      <c r="D270" s="32"/>
      <c r="E270" s="32"/>
      <c r="F270" s="30"/>
      <c r="G270" s="32"/>
      <c r="H270" s="32"/>
      <c r="I270" s="30"/>
      <c r="J270" s="32"/>
      <c r="K270" s="30"/>
      <c r="L270" s="32"/>
      <c r="M270" s="33"/>
      <c r="N270" s="32"/>
      <c r="O270" s="30"/>
      <c r="P270" s="32"/>
      <c r="Q270" s="32"/>
      <c r="R270" s="30"/>
      <c r="S270" s="32"/>
    </row>
    <row r="271" spans="1:19" ht="15.75" customHeight="1" x14ac:dyDescent="0.2">
      <c r="A271" s="30"/>
      <c r="B271" s="31"/>
      <c r="C271" s="30"/>
      <c r="D271" s="32"/>
      <c r="E271" s="32"/>
      <c r="F271" s="30"/>
      <c r="G271" s="32"/>
      <c r="H271" s="32"/>
      <c r="I271" s="30"/>
      <c r="J271" s="32"/>
      <c r="K271" s="30"/>
      <c r="L271" s="32"/>
      <c r="M271" s="33"/>
      <c r="N271" s="32"/>
      <c r="O271" s="30"/>
      <c r="P271" s="32"/>
      <c r="Q271" s="32"/>
      <c r="R271" s="30"/>
      <c r="S271" s="32"/>
    </row>
    <row r="272" spans="1:19" ht="15.75" customHeight="1" x14ac:dyDescent="0.2">
      <c r="A272" s="30"/>
      <c r="B272" s="31"/>
      <c r="C272" s="30"/>
      <c r="D272" s="32"/>
      <c r="E272" s="32"/>
      <c r="F272" s="30"/>
      <c r="G272" s="32"/>
      <c r="H272" s="32"/>
      <c r="I272" s="30"/>
      <c r="J272" s="32"/>
      <c r="K272" s="30"/>
      <c r="L272" s="32"/>
      <c r="M272" s="33"/>
      <c r="N272" s="32"/>
      <c r="O272" s="30"/>
      <c r="P272" s="32"/>
      <c r="Q272" s="32"/>
      <c r="R272" s="30"/>
      <c r="S272" s="32"/>
    </row>
    <row r="273" spans="1:19" ht="15.75" customHeight="1" x14ac:dyDescent="0.2">
      <c r="A273" s="30"/>
      <c r="B273" s="31"/>
      <c r="C273" s="30"/>
      <c r="D273" s="32"/>
      <c r="E273" s="32"/>
      <c r="F273" s="30"/>
      <c r="G273" s="32"/>
      <c r="H273" s="32"/>
      <c r="I273" s="30"/>
      <c r="J273" s="32"/>
      <c r="K273" s="30"/>
      <c r="L273" s="32"/>
      <c r="M273" s="33"/>
      <c r="N273" s="32"/>
      <c r="O273" s="30"/>
      <c r="P273" s="32"/>
      <c r="Q273" s="32"/>
      <c r="R273" s="30"/>
      <c r="S273" s="32"/>
    </row>
    <row r="274" spans="1:19" ht="15.75" customHeight="1" x14ac:dyDescent="0.2">
      <c r="A274" s="30"/>
      <c r="B274" s="31"/>
      <c r="C274" s="30"/>
      <c r="D274" s="32"/>
      <c r="E274" s="32"/>
      <c r="F274" s="30"/>
      <c r="G274" s="32"/>
      <c r="H274" s="32"/>
      <c r="I274" s="30"/>
      <c r="J274" s="32"/>
      <c r="K274" s="30"/>
      <c r="L274" s="32"/>
      <c r="M274" s="33"/>
      <c r="N274" s="32"/>
      <c r="O274" s="30"/>
      <c r="P274" s="32"/>
      <c r="Q274" s="32"/>
      <c r="R274" s="30"/>
      <c r="S274" s="32"/>
    </row>
    <row r="275" spans="1:19" ht="15.75" customHeight="1" x14ac:dyDescent="0.2">
      <c r="A275" s="30"/>
      <c r="B275" s="31"/>
      <c r="C275" s="30"/>
      <c r="D275" s="32"/>
      <c r="E275" s="32"/>
      <c r="F275" s="30"/>
      <c r="G275" s="32"/>
      <c r="H275" s="32"/>
      <c r="I275" s="30"/>
      <c r="J275" s="32"/>
      <c r="K275" s="30"/>
      <c r="L275" s="32"/>
      <c r="M275" s="33"/>
      <c r="N275" s="32"/>
      <c r="O275" s="30"/>
      <c r="P275" s="32"/>
      <c r="Q275" s="32"/>
      <c r="R275" s="30"/>
      <c r="S275" s="32"/>
    </row>
    <row r="276" spans="1:19" ht="15.75" customHeight="1" x14ac:dyDescent="0.2">
      <c r="A276" s="30"/>
      <c r="B276" s="31"/>
      <c r="C276" s="30"/>
      <c r="D276" s="32"/>
      <c r="E276" s="32"/>
      <c r="F276" s="30"/>
      <c r="G276" s="32"/>
      <c r="H276" s="32"/>
      <c r="I276" s="30"/>
      <c r="J276" s="32"/>
      <c r="K276" s="30"/>
      <c r="L276" s="32"/>
      <c r="M276" s="33"/>
      <c r="N276" s="32"/>
      <c r="O276" s="30"/>
      <c r="P276" s="32"/>
      <c r="Q276" s="32"/>
      <c r="R276" s="30"/>
      <c r="S276" s="32"/>
    </row>
    <row r="277" spans="1:19" ht="15.75" customHeight="1" x14ac:dyDescent="0.2">
      <c r="A277" s="30"/>
      <c r="B277" s="31"/>
      <c r="C277" s="30"/>
      <c r="D277" s="32"/>
      <c r="E277" s="32"/>
      <c r="F277" s="30"/>
      <c r="G277" s="32"/>
      <c r="H277" s="32"/>
      <c r="I277" s="30"/>
      <c r="J277" s="32"/>
      <c r="K277" s="30"/>
      <c r="L277" s="32"/>
      <c r="M277" s="33"/>
      <c r="N277" s="32"/>
      <c r="O277" s="30"/>
      <c r="P277" s="32"/>
      <c r="Q277" s="32"/>
      <c r="R277" s="30"/>
      <c r="S277" s="32"/>
    </row>
    <row r="278" spans="1:19" ht="15.75" customHeight="1" x14ac:dyDescent="0.2">
      <c r="A278" s="30"/>
      <c r="B278" s="31"/>
      <c r="C278" s="30"/>
      <c r="D278" s="32"/>
      <c r="E278" s="32"/>
      <c r="F278" s="30"/>
      <c r="G278" s="32"/>
      <c r="H278" s="32"/>
      <c r="I278" s="30"/>
      <c r="J278" s="32"/>
      <c r="K278" s="30"/>
      <c r="L278" s="32"/>
      <c r="M278" s="33"/>
      <c r="N278" s="32"/>
      <c r="O278" s="30"/>
      <c r="P278" s="32"/>
      <c r="Q278" s="32"/>
      <c r="R278" s="30"/>
      <c r="S278" s="32"/>
    </row>
    <row r="279" spans="1:19" ht="15.75" customHeight="1" x14ac:dyDescent="0.2">
      <c r="A279" s="30"/>
      <c r="B279" s="31"/>
      <c r="C279" s="30"/>
      <c r="D279" s="32"/>
      <c r="E279" s="32"/>
      <c r="F279" s="30"/>
      <c r="G279" s="32"/>
      <c r="H279" s="32"/>
      <c r="I279" s="30"/>
      <c r="J279" s="32"/>
      <c r="K279" s="30"/>
      <c r="L279" s="32"/>
      <c r="M279" s="33"/>
      <c r="N279" s="32"/>
      <c r="O279" s="30"/>
      <c r="P279" s="32"/>
      <c r="Q279" s="32"/>
      <c r="R279" s="30"/>
      <c r="S279" s="32"/>
    </row>
    <row r="280" spans="1:19" ht="15.75" customHeight="1" x14ac:dyDescent="0.2">
      <c r="A280" s="30"/>
      <c r="B280" s="31"/>
      <c r="C280" s="30"/>
      <c r="D280" s="32"/>
      <c r="E280" s="32"/>
      <c r="F280" s="30"/>
      <c r="G280" s="32"/>
      <c r="H280" s="32"/>
      <c r="I280" s="30"/>
      <c r="J280" s="32"/>
      <c r="K280" s="30"/>
      <c r="L280" s="32"/>
      <c r="M280" s="33"/>
      <c r="N280" s="32"/>
      <c r="O280" s="30"/>
      <c r="P280" s="32"/>
      <c r="Q280" s="32"/>
      <c r="R280" s="30"/>
      <c r="S280" s="32"/>
    </row>
    <row r="281" spans="1:19" ht="15.75" customHeight="1" x14ac:dyDescent="0.2">
      <c r="A281" s="30"/>
      <c r="B281" s="31"/>
      <c r="C281" s="30"/>
      <c r="D281" s="32"/>
      <c r="E281" s="32"/>
      <c r="F281" s="30"/>
      <c r="G281" s="32"/>
      <c r="H281" s="32"/>
      <c r="I281" s="30"/>
      <c r="J281" s="32"/>
      <c r="K281" s="30"/>
      <c r="L281" s="32"/>
      <c r="M281" s="33"/>
      <c r="N281" s="32"/>
      <c r="O281" s="30"/>
      <c r="P281" s="32"/>
      <c r="Q281" s="32"/>
      <c r="R281" s="30"/>
      <c r="S281" s="32"/>
    </row>
    <row r="282" spans="1:19" ht="15.75" customHeight="1" x14ac:dyDescent="0.2">
      <c r="A282" s="30"/>
      <c r="B282" s="31"/>
      <c r="C282" s="30"/>
      <c r="D282" s="32"/>
      <c r="E282" s="32"/>
      <c r="F282" s="30"/>
      <c r="G282" s="32"/>
      <c r="H282" s="32"/>
      <c r="I282" s="30"/>
      <c r="J282" s="32"/>
      <c r="K282" s="30"/>
      <c r="L282" s="32"/>
      <c r="M282" s="33"/>
      <c r="N282" s="32"/>
      <c r="O282" s="30"/>
      <c r="P282" s="32"/>
      <c r="Q282" s="32"/>
      <c r="R282" s="30"/>
      <c r="S282" s="32"/>
    </row>
    <row r="283" spans="1:19" ht="15.75" customHeight="1" x14ac:dyDescent="0.2">
      <c r="A283" s="30"/>
      <c r="B283" s="31"/>
      <c r="C283" s="30"/>
      <c r="D283" s="32"/>
      <c r="E283" s="32"/>
      <c r="F283" s="30"/>
      <c r="G283" s="32"/>
      <c r="H283" s="32"/>
      <c r="I283" s="30"/>
      <c r="J283" s="32"/>
      <c r="K283" s="30"/>
      <c r="L283" s="32"/>
      <c r="M283" s="33"/>
      <c r="N283" s="32"/>
      <c r="O283" s="30"/>
      <c r="P283" s="32"/>
      <c r="Q283" s="32"/>
      <c r="R283" s="30"/>
      <c r="S283" s="32"/>
    </row>
    <row r="284" spans="1:19" ht="15.75" customHeight="1" x14ac:dyDescent="0.2">
      <c r="A284" s="30"/>
      <c r="B284" s="31"/>
      <c r="C284" s="30"/>
      <c r="D284" s="32"/>
      <c r="E284" s="32"/>
      <c r="F284" s="30"/>
      <c r="G284" s="32"/>
      <c r="H284" s="32"/>
      <c r="I284" s="30"/>
      <c r="J284" s="32"/>
      <c r="K284" s="30"/>
      <c r="L284" s="32"/>
      <c r="M284" s="33"/>
      <c r="N284" s="32"/>
      <c r="O284" s="30"/>
      <c r="P284" s="32"/>
      <c r="Q284" s="32"/>
      <c r="R284" s="30"/>
      <c r="S284" s="32"/>
    </row>
    <row r="285" spans="1:19" ht="15.75" customHeight="1" x14ac:dyDescent="0.2">
      <c r="A285" s="30"/>
      <c r="B285" s="31"/>
      <c r="C285" s="30"/>
      <c r="D285" s="32"/>
      <c r="E285" s="32"/>
      <c r="F285" s="30"/>
      <c r="G285" s="32"/>
      <c r="H285" s="32"/>
      <c r="I285" s="30"/>
      <c r="J285" s="32"/>
      <c r="K285" s="30"/>
      <c r="L285" s="32"/>
      <c r="M285" s="33"/>
      <c r="N285" s="32"/>
      <c r="O285" s="30"/>
      <c r="P285" s="32"/>
      <c r="Q285" s="32"/>
      <c r="R285" s="30"/>
      <c r="S285" s="32"/>
    </row>
    <row r="286" spans="1:19" ht="15.75" customHeight="1" x14ac:dyDescent="0.2">
      <c r="A286" s="30"/>
      <c r="B286" s="31"/>
      <c r="C286" s="30"/>
      <c r="D286" s="32"/>
      <c r="E286" s="32"/>
      <c r="F286" s="30"/>
      <c r="G286" s="32"/>
      <c r="H286" s="32"/>
      <c r="I286" s="30"/>
      <c r="J286" s="32"/>
      <c r="K286" s="30"/>
      <c r="L286" s="32"/>
      <c r="M286" s="33"/>
      <c r="N286" s="32"/>
      <c r="O286" s="30"/>
      <c r="P286" s="32"/>
      <c r="Q286" s="32"/>
      <c r="R286" s="30"/>
      <c r="S286" s="32"/>
    </row>
    <row r="287" spans="1:19" ht="15.75" customHeight="1" x14ac:dyDescent="0.2">
      <c r="A287" s="30"/>
      <c r="B287" s="31"/>
      <c r="C287" s="30"/>
      <c r="D287" s="32"/>
      <c r="E287" s="32"/>
      <c r="F287" s="30"/>
      <c r="G287" s="32"/>
      <c r="H287" s="32"/>
      <c r="I287" s="30"/>
      <c r="J287" s="32"/>
      <c r="K287" s="30"/>
      <c r="L287" s="32"/>
      <c r="M287" s="33"/>
      <c r="N287" s="32"/>
      <c r="O287" s="30"/>
      <c r="P287" s="32"/>
      <c r="Q287" s="32"/>
      <c r="R287" s="30"/>
      <c r="S287" s="32"/>
    </row>
    <row r="288" spans="1:19" ht="15.75" customHeight="1" x14ac:dyDescent="0.2">
      <c r="A288" s="30"/>
      <c r="B288" s="31"/>
      <c r="C288" s="30"/>
      <c r="D288" s="32"/>
      <c r="E288" s="32"/>
      <c r="F288" s="30"/>
      <c r="G288" s="32"/>
      <c r="H288" s="32"/>
      <c r="I288" s="30"/>
      <c r="J288" s="32"/>
      <c r="K288" s="30"/>
      <c r="L288" s="32"/>
      <c r="M288" s="33"/>
      <c r="N288" s="32"/>
      <c r="O288" s="30"/>
      <c r="P288" s="32"/>
      <c r="Q288" s="32"/>
      <c r="R288" s="30"/>
      <c r="S288" s="32"/>
    </row>
    <row r="289" spans="1:19" ht="15.75" customHeight="1" x14ac:dyDescent="0.2">
      <c r="A289" s="30"/>
      <c r="B289" s="31"/>
      <c r="C289" s="30"/>
      <c r="D289" s="32"/>
      <c r="E289" s="32"/>
      <c r="F289" s="30"/>
      <c r="G289" s="32"/>
      <c r="H289" s="32"/>
      <c r="I289" s="30"/>
      <c r="J289" s="32"/>
      <c r="K289" s="30"/>
      <c r="L289" s="32"/>
      <c r="M289" s="33"/>
      <c r="N289" s="32"/>
      <c r="O289" s="30"/>
      <c r="P289" s="32"/>
      <c r="Q289" s="32"/>
      <c r="R289" s="30"/>
      <c r="S289" s="32"/>
    </row>
    <row r="290" spans="1:19" ht="15.75" customHeight="1" x14ac:dyDescent="0.2">
      <c r="A290" s="30"/>
      <c r="B290" s="31"/>
      <c r="C290" s="30"/>
      <c r="D290" s="32"/>
      <c r="E290" s="32"/>
      <c r="F290" s="30"/>
      <c r="G290" s="32"/>
      <c r="H290" s="32"/>
      <c r="I290" s="30"/>
      <c r="J290" s="32"/>
      <c r="K290" s="30"/>
      <c r="L290" s="32"/>
      <c r="M290" s="33"/>
      <c r="N290" s="32"/>
      <c r="O290" s="30"/>
      <c r="P290" s="32"/>
      <c r="Q290" s="32"/>
      <c r="R290" s="30"/>
      <c r="S290" s="32"/>
    </row>
    <row r="291" spans="1:19" ht="15.75" customHeight="1" x14ac:dyDescent="0.2">
      <c r="A291" s="30"/>
      <c r="B291" s="31"/>
      <c r="C291" s="30"/>
      <c r="D291" s="32"/>
      <c r="E291" s="32"/>
      <c r="F291" s="30"/>
      <c r="G291" s="32"/>
      <c r="H291" s="32"/>
      <c r="I291" s="30"/>
      <c r="J291" s="32"/>
      <c r="K291" s="30"/>
      <c r="L291" s="32"/>
      <c r="M291" s="33"/>
      <c r="N291" s="32"/>
      <c r="O291" s="30"/>
      <c r="P291" s="32"/>
      <c r="Q291" s="32"/>
      <c r="R291" s="30"/>
      <c r="S291" s="32"/>
    </row>
    <row r="292" spans="1:19" ht="15.75" customHeight="1" x14ac:dyDescent="0.2">
      <c r="A292" s="30"/>
      <c r="B292" s="31"/>
      <c r="C292" s="30"/>
      <c r="D292" s="32"/>
      <c r="E292" s="32"/>
      <c r="F292" s="30"/>
      <c r="G292" s="32"/>
      <c r="H292" s="32"/>
      <c r="I292" s="30"/>
      <c r="J292" s="32"/>
      <c r="K292" s="30"/>
      <c r="L292" s="32"/>
      <c r="M292" s="33"/>
      <c r="N292" s="32"/>
      <c r="O292" s="30"/>
      <c r="P292" s="32"/>
      <c r="Q292" s="32"/>
      <c r="R292" s="30"/>
      <c r="S292" s="32"/>
    </row>
    <row r="293" spans="1:19" ht="15.75" customHeight="1" x14ac:dyDescent="0.2">
      <c r="A293" s="30"/>
      <c r="B293" s="31"/>
      <c r="C293" s="30"/>
      <c r="D293" s="32"/>
      <c r="E293" s="32"/>
      <c r="F293" s="30"/>
      <c r="G293" s="32"/>
      <c r="H293" s="32"/>
      <c r="I293" s="30"/>
      <c r="J293" s="32"/>
      <c r="K293" s="30"/>
      <c r="L293" s="32"/>
      <c r="M293" s="33"/>
      <c r="N293" s="32"/>
      <c r="O293" s="30"/>
      <c r="P293" s="32"/>
      <c r="Q293" s="32"/>
      <c r="R293" s="30"/>
      <c r="S293" s="32"/>
    </row>
    <row r="294" spans="1:19" ht="15.75" customHeight="1" x14ac:dyDescent="0.2">
      <c r="A294" s="30"/>
      <c r="B294" s="31"/>
      <c r="C294" s="30"/>
      <c r="D294" s="32"/>
      <c r="E294" s="32"/>
      <c r="F294" s="30"/>
      <c r="G294" s="32"/>
      <c r="H294" s="32"/>
      <c r="I294" s="30"/>
      <c r="J294" s="32"/>
      <c r="K294" s="30"/>
      <c r="L294" s="32"/>
      <c r="M294" s="33"/>
      <c r="N294" s="32"/>
      <c r="O294" s="30"/>
      <c r="P294" s="32"/>
      <c r="Q294" s="32"/>
      <c r="R294" s="30"/>
      <c r="S294" s="32"/>
    </row>
    <row r="295" spans="1:19" ht="15.75" customHeight="1" x14ac:dyDescent="0.2">
      <c r="A295" s="30"/>
      <c r="B295" s="31"/>
      <c r="C295" s="30"/>
      <c r="D295" s="32"/>
      <c r="E295" s="32"/>
      <c r="F295" s="30"/>
      <c r="G295" s="32"/>
      <c r="H295" s="32"/>
      <c r="I295" s="30"/>
      <c r="J295" s="32"/>
      <c r="K295" s="30"/>
      <c r="L295" s="32"/>
      <c r="M295" s="33"/>
      <c r="N295" s="32"/>
      <c r="O295" s="30"/>
      <c r="P295" s="32"/>
      <c r="Q295" s="32"/>
      <c r="R295" s="30"/>
      <c r="S295" s="32"/>
    </row>
    <row r="296" spans="1:19" ht="15.75" customHeight="1" x14ac:dyDescent="0.2">
      <c r="A296" s="30"/>
      <c r="B296" s="31"/>
      <c r="C296" s="30"/>
      <c r="D296" s="32"/>
      <c r="E296" s="32"/>
      <c r="F296" s="30"/>
      <c r="G296" s="32"/>
      <c r="H296" s="32"/>
      <c r="I296" s="30"/>
      <c r="J296" s="32"/>
      <c r="K296" s="30"/>
      <c r="L296" s="32"/>
      <c r="M296" s="33"/>
      <c r="N296" s="32"/>
      <c r="O296" s="30"/>
      <c r="P296" s="32"/>
      <c r="Q296" s="32"/>
      <c r="R296" s="30"/>
      <c r="S296" s="32"/>
    </row>
    <row r="297" spans="1:19" ht="15.75" customHeight="1" x14ac:dyDescent="0.2">
      <c r="A297" s="30"/>
      <c r="B297" s="31"/>
      <c r="C297" s="30"/>
      <c r="D297" s="32"/>
      <c r="E297" s="32"/>
      <c r="F297" s="30"/>
      <c r="G297" s="32"/>
      <c r="H297" s="32"/>
      <c r="I297" s="30"/>
      <c r="J297" s="32"/>
      <c r="K297" s="30"/>
      <c r="L297" s="32"/>
      <c r="M297" s="33"/>
      <c r="N297" s="32"/>
      <c r="O297" s="30"/>
      <c r="P297" s="32"/>
      <c r="Q297" s="32"/>
      <c r="R297" s="30"/>
      <c r="S297" s="32"/>
    </row>
    <row r="298" spans="1:19" ht="15.75" customHeight="1" x14ac:dyDescent="0.2">
      <c r="A298" s="30"/>
      <c r="B298" s="31"/>
      <c r="C298" s="30"/>
      <c r="D298" s="32"/>
      <c r="E298" s="32"/>
      <c r="F298" s="30"/>
      <c r="G298" s="32"/>
      <c r="H298" s="32"/>
      <c r="I298" s="30"/>
      <c r="J298" s="32"/>
      <c r="K298" s="30"/>
      <c r="L298" s="32"/>
      <c r="M298" s="33"/>
      <c r="N298" s="32"/>
      <c r="O298" s="30"/>
      <c r="P298" s="32"/>
      <c r="Q298" s="32"/>
      <c r="R298" s="30"/>
      <c r="S298" s="32"/>
    </row>
    <row r="299" spans="1:19" ht="15.75" customHeight="1" x14ac:dyDescent="0.2">
      <c r="A299" s="30"/>
      <c r="B299" s="31"/>
      <c r="C299" s="30"/>
      <c r="D299" s="32"/>
      <c r="E299" s="32"/>
      <c r="F299" s="30"/>
      <c r="G299" s="32"/>
      <c r="H299" s="32"/>
      <c r="I299" s="30"/>
      <c r="J299" s="32"/>
      <c r="K299" s="30"/>
      <c r="L299" s="32"/>
      <c r="M299" s="33"/>
      <c r="N299" s="32"/>
      <c r="O299" s="30"/>
      <c r="P299" s="32"/>
      <c r="Q299" s="32"/>
      <c r="R299" s="30"/>
      <c r="S299" s="32"/>
    </row>
    <row r="300" spans="1:19" ht="15.75" customHeight="1" x14ac:dyDescent="0.2">
      <c r="A300" s="30"/>
      <c r="B300" s="31"/>
      <c r="C300" s="30"/>
      <c r="D300" s="32"/>
      <c r="E300" s="32"/>
      <c r="F300" s="30"/>
      <c r="G300" s="32"/>
      <c r="H300" s="32"/>
      <c r="I300" s="30"/>
      <c r="J300" s="32"/>
      <c r="K300" s="30"/>
      <c r="L300" s="32"/>
      <c r="M300" s="33"/>
      <c r="N300" s="32"/>
      <c r="O300" s="30"/>
      <c r="P300" s="32"/>
      <c r="Q300" s="32"/>
      <c r="R300" s="30"/>
      <c r="S300" s="32"/>
    </row>
    <row r="301" spans="1:19" ht="15.75" customHeight="1" x14ac:dyDescent="0.2">
      <c r="A301" s="30"/>
      <c r="B301" s="31"/>
      <c r="C301" s="30"/>
      <c r="D301" s="32"/>
      <c r="E301" s="32"/>
      <c r="F301" s="30"/>
      <c r="G301" s="32"/>
      <c r="H301" s="32"/>
      <c r="I301" s="30"/>
      <c r="J301" s="32"/>
      <c r="K301" s="30"/>
      <c r="L301" s="32"/>
      <c r="M301" s="33"/>
      <c r="N301" s="32"/>
      <c r="O301" s="30"/>
      <c r="P301" s="32"/>
      <c r="Q301" s="32"/>
      <c r="R301" s="30"/>
      <c r="S301" s="32"/>
    </row>
    <row r="302" spans="1:19" ht="15.75" customHeight="1" x14ac:dyDescent="0.2">
      <c r="A302" s="30"/>
      <c r="B302" s="31"/>
      <c r="C302" s="30"/>
      <c r="D302" s="32"/>
      <c r="E302" s="32"/>
      <c r="F302" s="30"/>
      <c r="G302" s="32"/>
      <c r="H302" s="32"/>
      <c r="I302" s="30"/>
      <c r="J302" s="32"/>
      <c r="K302" s="30"/>
      <c r="L302" s="32"/>
      <c r="M302" s="33"/>
      <c r="N302" s="32"/>
      <c r="O302" s="30"/>
      <c r="P302" s="32"/>
      <c r="Q302" s="32"/>
      <c r="R302" s="30"/>
      <c r="S302" s="32"/>
    </row>
    <row r="303" spans="1:19" ht="15.75" customHeight="1" x14ac:dyDescent="0.2">
      <c r="A303" s="30"/>
      <c r="B303" s="31"/>
      <c r="C303" s="30"/>
      <c r="D303" s="32"/>
      <c r="E303" s="32"/>
      <c r="F303" s="30"/>
      <c r="G303" s="32"/>
      <c r="H303" s="32"/>
      <c r="I303" s="30"/>
      <c r="J303" s="32"/>
      <c r="K303" s="30"/>
      <c r="L303" s="32"/>
      <c r="M303" s="33"/>
      <c r="N303" s="32"/>
      <c r="O303" s="30"/>
      <c r="P303" s="32"/>
      <c r="Q303" s="32"/>
      <c r="R303" s="30"/>
      <c r="S303" s="32"/>
    </row>
    <row r="304" spans="1:19" ht="15.75" customHeight="1" x14ac:dyDescent="0.2">
      <c r="A304" s="30"/>
      <c r="B304" s="31"/>
      <c r="C304" s="30"/>
      <c r="D304" s="32"/>
      <c r="E304" s="32"/>
      <c r="F304" s="30"/>
      <c r="G304" s="32"/>
      <c r="H304" s="32"/>
      <c r="I304" s="30"/>
      <c r="J304" s="32"/>
      <c r="K304" s="30"/>
      <c r="L304" s="32"/>
      <c r="M304" s="33"/>
      <c r="N304" s="32"/>
      <c r="O304" s="30"/>
      <c r="P304" s="32"/>
      <c r="Q304" s="32"/>
      <c r="R304" s="30"/>
      <c r="S304" s="32"/>
    </row>
    <row r="305" spans="1:19" ht="15.75" customHeight="1" x14ac:dyDescent="0.2">
      <c r="A305" s="30"/>
      <c r="B305" s="31"/>
      <c r="C305" s="30"/>
      <c r="D305" s="32"/>
      <c r="E305" s="32"/>
      <c r="F305" s="30"/>
      <c r="G305" s="32"/>
      <c r="H305" s="32"/>
      <c r="I305" s="30"/>
      <c r="J305" s="32"/>
      <c r="K305" s="30"/>
      <c r="L305" s="32"/>
      <c r="M305" s="33"/>
      <c r="N305" s="32"/>
      <c r="O305" s="30"/>
      <c r="P305" s="32"/>
      <c r="Q305" s="32"/>
      <c r="R305" s="30"/>
      <c r="S305" s="32"/>
    </row>
    <row r="306" spans="1:19" ht="15.75" customHeight="1" x14ac:dyDescent="0.2">
      <c r="A306" s="30"/>
      <c r="B306" s="31"/>
      <c r="C306" s="30"/>
      <c r="D306" s="32"/>
      <c r="E306" s="32"/>
      <c r="F306" s="30"/>
      <c r="G306" s="32"/>
      <c r="H306" s="32"/>
      <c r="I306" s="30"/>
      <c r="J306" s="32"/>
      <c r="K306" s="30"/>
      <c r="L306" s="32"/>
      <c r="M306" s="33"/>
      <c r="N306" s="32"/>
      <c r="O306" s="30"/>
      <c r="P306" s="32"/>
      <c r="Q306" s="32"/>
      <c r="R306" s="30"/>
      <c r="S306" s="32"/>
    </row>
    <row r="307" spans="1:19" ht="15.75" customHeight="1" x14ac:dyDescent="0.2">
      <c r="A307" s="30"/>
      <c r="B307" s="31"/>
      <c r="C307" s="30"/>
      <c r="D307" s="32"/>
      <c r="E307" s="32"/>
      <c r="F307" s="30"/>
      <c r="G307" s="32"/>
      <c r="H307" s="32"/>
      <c r="I307" s="30"/>
      <c r="J307" s="32"/>
      <c r="K307" s="30"/>
      <c r="L307" s="32"/>
      <c r="M307" s="33"/>
      <c r="N307" s="32"/>
      <c r="O307" s="30"/>
      <c r="P307" s="32"/>
      <c r="Q307" s="32"/>
      <c r="R307" s="30"/>
      <c r="S307" s="32"/>
    </row>
    <row r="308" spans="1:19" ht="15.75" customHeight="1" x14ac:dyDescent="0.2">
      <c r="A308" s="30"/>
      <c r="B308" s="31"/>
      <c r="C308" s="30"/>
      <c r="D308" s="32"/>
      <c r="E308" s="32"/>
      <c r="F308" s="30"/>
      <c r="G308" s="32"/>
      <c r="H308" s="32"/>
      <c r="I308" s="30"/>
      <c r="J308" s="32"/>
      <c r="K308" s="30"/>
      <c r="L308" s="32"/>
      <c r="M308" s="33"/>
      <c r="N308" s="32"/>
      <c r="O308" s="30"/>
      <c r="P308" s="32"/>
      <c r="Q308" s="32"/>
      <c r="R308" s="30"/>
      <c r="S308" s="32"/>
    </row>
    <row r="309" spans="1:19" ht="15.75" customHeight="1" x14ac:dyDescent="0.2">
      <c r="A309" s="30"/>
      <c r="B309" s="31"/>
      <c r="C309" s="30"/>
      <c r="D309" s="32"/>
      <c r="E309" s="32"/>
      <c r="F309" s="30"/>
      <c r="G309" s="32"/>
      <c r="H309" s="32"/>
      <c r="I309" s="30"/>
      <c r="J309" s="32"/>
      <c r="K309" s="30"/>
      <c r="L309" s="32"/>
      <c r="M309" s="33"/>
      <c r="N309" s="32"/>
      <c r="O309" s="30"/>
      <c r="P309" s="32"/>
      <c r="Q309" s="32"/>
      <c r="R309" s="30"/>
      <c r="S309" s="32"/>
    </row>
    <row r="310" spans="1:19" ht="15.75" customHeight="1" x14ac:dyDescent="0.2">
      <c r="A310" s="30"/>
      <c r="B310" s="31"/>
      <c r="C310" s="30"/>
      <c r="D310" s="32"/>
      <c r="E310" s="32"/>
      <c r="F310" s="30"/>
      <c r="G310" s="32"/>
      <c r="H310" s="32"/>
      <c r="I310" s="30"/>
      <c r="J310" s="32"/>
      <c r="K310" s="30"/>
      <c r="L310" s="32"/>
      <c r="M310" s="33"/>
      <c r="N310" s="32"/>
      <c r="O310" s="30"/>
      <c r="P310" s="32"/>
      <c r="Q310" s="32"/>
      <c r="R310" s="30"/>
      <c r="S310" s="32"/>
    </row>
    <row r="311" spans="1:19" ht="15.75" customHeight="1" x14ac:dyDescent="0.2">
      <c r="A311" s="30"/>
      <c r="B311" s="31"/>
      <c r="C311" s="30"/>
      <c r="D311" s="32"/>
      <c r="E311" s="32"/>
      <c r="F311" s="30"/>
      <c r="G311" s="32"/>
      <c r="H311" s="32"/>
      <c r="I311" s="30"/>
      <c r="J311" s="32"/>
      <c r="K311" s="30"/>
      <c r="L311" s="32"/>
      <c r="M311" s="33"/>
      <c r="N311" s="32"/>
      <c r="O311" s="30"/>
      <c r="P311" s="32"/>
      <c r="Q311" s="32"/>
      <c r="R311" s="30"/>
      <c r="S311" s="32"/>
    </row>
    <row r="312" spans="1:19" ht="15.75" customHeight="1" x14ac:dyDescent="0.2">
      <c r="A312" s="30"/>
      <c r="B312" s="31"/>
      <c r="C312" s="30"/>
      <c r="D312" s="32"/>
      <c r="E312" s="32"/>
      <c r="F312" s="30"/>
      <c r="G312" s="32"/>
      <c r="H312" s="32"/>
      <c r="I312" s="30"/>
      <c r="J312" s="32"/>
      <c r="K312" s="30"/>
      <c r="L312" s="32"/>
      <c r="M312" s="33"/>
      <c r="N312" s="32"/>
      <c r="O312" s="30"/>
      <c r="P312" s="32"/>
      <c r="Q312" s="32"/>
      <c r="R312" s="30"/>
      <c r="S312" s="32"/>
    </row>
    <row r="313" spans="1:19" ht="15.75" customHeight="1" x14ac:dyDescent="0.2">
      <c r="A313" s="30"/>
      <c r="B313" s="31"/>
      <c r="C313" s="30"/>
      <c r="D313" s="32"/>
      <c r="E313" s="32"/>
      <c r="F313" s="30"/>
      <c r="G313" s="32"/>
      <c r="H313" s="32"/>
      <c r="I313" s="30"/>
      <c r="J313" s="32"/>
      <c r="K313" s="30"/>
      <c r="L313" s="32"/>
      <c r="M313" s="33"/>
      <c r="N313" s="32"/>
      <c r="O313" s="30"/>
      <c r="P313" s="32"/>
      <c r="Q313" s="32"/>
      <c r="R313" s="30"/>
      <c r="S313" s="32"/>
    </row>
    <row r="314" spans="1:19" ht="15.75" customHeight="1" x14ac:dyDescent="0.2">
      <c r="A314" s="30"/>
      <c r="B314" s="31"/>
      <c r="C314" s="30"/>
      <c r="D314" s="32"/>
      <c r="E314" s="32"/>
      <c r="F314" s="30"/>
      <c r="G314" s="32"/>
      <c r="H314" s="32"/>
      <c r="I314" s="30"/>
      <c r="J314" s="32"/>
      <c r="K314" s="30"/>
      <c r="L314" s="32"/>
      <c r="M314" s="33"/>
      <c r="N314" s="32"/>
      <c r="O314" s="30"/>
      <c r="P314" s="32"/>
      <c r="Q314" s="32"/>
      <c r="R314" s="30"/>
      <c r="S314" s="32"/>
    </row>
    <row r="315" spans="1:19" ht="15.75" customHeight="1" x14ac:dyDescent="0.2">
      <c r="A315" s="30"/>
      <c r="B315" s="31"/>
      <c r="C315" s="30"/>
      <c r="D315" s="32"/>
      <c r="E315" s="32"/>
      <c r="F315" s="30"/>
      <c r="G315" s="32"/>
      <c r="H315" s="32"/>
      <c r="I315" s="30"/>
      <c r="J315" s="32"/>
      <c r="K315" s="30"/>
      <c r="L315" s="32"/>
      <c r="M315" s="33"/>
      <c r="N315" s="32"/>
      <c r="O315" s="30"/>
      <c r="P315" s="32"/>
      <c r="Q315" s="32"/>
      <c r="R315" s="30"/>
      <c r="S315" s="32"/>
    </row>
    <row r="316" spans="1:19" ht="15.75" customHeight="1" x14ac:dyDescent="0.2">
      <c r="A316" s="30"/>
      <c r="B316" s="31"/>
      <c r="C316" s="30"/>
      <c r="D316" s="32"/>
      <c r="E316" s="32"/>
      <c r="F316" s="30"/>
      <c r="G316" s="32"/>
      <c r="H316" s="32"/>
      <c r="I316" s="30"/>
      <c r="J316" s="32"/>
      <c r="K316" s="30"/>
      <c r="L316" s="32"/>
      <c r="M316" s="33"/>
      <c r="N316" s="32"/>
      <c r="O316" s="30"/>
      <c r="P316" s="32"/>
      <c r="Q316" s="32"/>
      <c r="R316" s="30"/>
      <c r="S316" s="32"/>
    </row>
    <row r="317" spans="1:19" ht="15.75" customHeight="1" x14ac:dyDescent="0.2">
      <c r="A317" s="30"/>
      <c r="B317" s="31"/>
      <c r="C317" s="30"/>
      <c r="D317" s="32"/>
      <c r="E317" s="32"/>
      <c r="F317" s="30"/>
      <c r="G317" s="32"/>
      <c r="H317" s="32"/>
      <c r="I317" s="30"/>
      <c r="J317" s="32"/>
      <c r="K317" s="30"/>
      <c r="L317" s="32"/>
      <c r="M317" s="33"/>
      <c r="N317" s="32"/>
      <c r="O317" s="30"/>
      <c r="P317" s="32"/>
      <c r="Q317" s="32"/>
      <c r="R317" s="30"/>
      <c r="S317" s="32"/>
    </row>
    <row r="318" spans="1:19" ht="15.75" customHeight="1" x14ac:dyDescent="0.2">
      <c r="A318" s="30"/>
      <c r="B318" s="31"/>
      <c r="C318" s="30"/>
      <c r="D318" s="32"/>
      <c r="E318" s="32"/>
      <c r="F318" s="30"/>
      <c r="G318" s="32"/>
      <c r="H318" s="32"/>
      <c r="I318" s="30"/>
      <c r="J318" s="32"/>
      <c r="K318" s="30"/>
      <c r="L318" s="32"/>
      <c r="M318" s="33"/>
      <c r="N318" s="32"/>
      <c r="O318" s="30"/>
      <c r="P318" s="32"/>
      <c r="Q318" s="32"/>
      <c r="R318" s="30"/>
      <c r="S318" s="32"/>
    </row>
    <row r="319" spans="1:19" ht="15.75" customHeight="1" x14ac:dyDescent="0.2">
      <c r="A319" s="30"/>
      <c r="B319" s="31"/>
      <c r="C319" s="30"/>
      <c r="D319" s="32"/>
      <c r="E319" s="32"/>
      <c r="F319" s="30"/>
      <c r="G319" s="32"/>
      <c r="H319" s="32"/>
      <c r="I319" s="30"/>
      <c r="J319" s="32"/>
      <c r="K319" s="30"/>
      <c r="L319" s="32"/>
      <c r="M319" s="33"/>
      <c r="N319" s="32"/>
      <c r="O319" s="30"/>
      <c r="P319" s="32"/>
      <c r="Q319" s="32"/>
      <c r="R319" s="30"/>
      <c r="S319" s="32"/>
    </row>
    <row r="320" spans="1:19" ht="15.75" customHeight="1" x14ac:dyDescent="0.2">
      <c r="A320" s="30"/>
      <c r="B320" s="31"/>
      <c r="C320" s="30"/>
      <c r="D320" s="32"/>
      <c r="E320" s="32"/>
      <c r="F320" s="30"/>
      <c r="G320" s="32"/>
      <c r="H320" s="32"/>
      <c r="I320" s="30"/>
      <c r="J320" s="32"/>
      <c r="K320" s="30"/>
      <c r="L320" s="32"/>
      <c r="M320" s="33"/>
      <c r="N320" s="32"/>
      <c r="O320" s="30"/>
      <c r="P320" s="32"/>
      <c r="Q320" s="32"/>
      <c r="R320" s="30"/>
      <c r="S320" s="32"/>
    </row>
    <row r="321" spans="1:19" ht="15.75" customHeight="1" x14ac:dyDescent="0.2">
      <c r="A321" s="30"/>
      <c r="B321" s="31"/>
      <c r="C321" s="30"/>
      <c r="D321" s="32"/>
      <c r="E321" s="32"/>
      <c r="F321" s="30"/>
      <c r="G321" s="32"/>
      <c r="H321" s="32"/>
      <c r="I321" s="30"/>
      <c r="J321" s="32"/>
      <c r="K321" s="30"/>
      <c r="L321" s="32"/>
      <c r="M321" s="33"/>
      <c r="N321" s="32"/>
      <c r="O321" s="30"/>
      <c r="P321" s="32"/>
      <c r="Q321" s="32"/>
      <c r="R321" s="30"/>
      <c r="S321" s="32"/>
    </row>
    <row r="322" spans="1:19" ht="15.75" customHeight="1" x14ac:dyDescent="0.2">
      <c r="A322" s="30"/>
      <c r="B322" s="31"/>
      <c r="C322" s="30"/>
      <c r="D322" s="32"/>
      <c r="E322" s="32"/>
      <c r="F322" s="30"/>
      <c r="G322" s="32"/>
      <c r="H322" s="32"/>
      <c r="I322" s="30"/>
      <c r="J322" s="32"/>
      <c r="K322" s="30"/>
      <c r="L322" s="32"/>
      <c r="M322" s="33"/>
      <c r="N322" s="32"/>
      <c r="O322" s="30"/>
      <c r="P322" s="32"/>
      <c r="Q322" s="32"/>
      <c r="R322" s="30"/>
      <c r="S322" s="32"/>
    </row>
    <row r="323" spans="1:19" ht="15.75" customHeight="1" x14ac:dyDescent="0.2">
      <c r="A323" s="30"/>
      <c r="B323" s="31"/>
      <c r="C323" s="30"/>
      <c r="D323" s="32"/>
      <c r="E323" s="32"/>
      <c r="F323" s="30"/>
      <c r="G323" s="32"/>
      <c r="H323" s="32"/>
      <c r="I323" s="30"/>
      <c r="J323" s="32"/>
      <c r="K323" s="30"/>
      <c r="L323" s="32"/>
      <c r="M323" s="33"/>
      <c r="N323" s="32"/>
      <c r="O323" s="30"/>
      <c r="P323" s="32"/>
      <c r="Q323" s="32"/>
      <c r="R323" s="30"/>
      <c r="S323" s="32"/>
    </row>
    <row r="324" spans="1:19" ht="15.75" customHeight="1" x14ac:dyDescent="0.2">
      <c r="A324" s="30"/>
      <c r="B324" s="31"/>
      <c r="C324" s="30"/>
      <c r="D324" s="32"/>
      <c r="E324" s="32"/>
      <c r="F324" s="30"/>
      <c r="G324" s="32"/>
      <c r="H324" s="32"/>
      <c r="I324" s="30"/>
      <c r="J324" s="32"/>
      <c r="K324" s="30"/>
      <c r="L324" s="32"/>
      <c r="M324" s="33"/>
      <c r="N324" s="32"/>
      <c r="O324" s="30"/>
      <c r="P324" s="32"/>
      <c r="Q324" s="32"/>
      <c r="R324" s="30"/>
      <c r="S324" s="32"/>
    </row>
    <row r="325" spans="1:19" ht="15.75" customHeight="1" x14ac:dyDescent="0.2">
      <c r="A325" s="30"/>
      <c r="B325" s="31"/>
      <c r="C325" s="30"/>
      <c r="D325" s="32"/>
      <c r="E325" s="32"/>
      <c r="F325" s="30"/>
      <c r="G325" s="32"/>
      <c r="H325" s="32"/>
      <c r="I325" s="30"/>
      <c r="J325" s="32"/>
      <c r="K325" s="30"/>
      <c r="L325" s="32"/>
      <c r="M325" s="33"/>
      <c r="N325" s="32"/>
      <c r="O325" s="30"/>
      <c r="P325" s="32"/>
      <c r="Q325" s="32"/>
      <c r="R325" s="30"/>
      <c r="S325" s="32"/>
    </row>
    <row r="326" spans="1:19" ht="15.75" customHeight="1" x14ac:dyDescent="0.2">
      <c r="A326" s="30"/>
      <c r="B326" s="31"/>
      <c r="C326" s="30"/>
      <c r="D326" s="32"/>
      <c r="E326" s="32"/>
      <c r="F326" s="30"/>
      <c r="G326" s="32"/>
      <c r="H326" s="32"/>
      <c r="I326" s="30"/>
      <c r="J326" s="32"/>
      <c r="K326" s="30"/>
      <c r="L326" s="32"/>
      <c r="M326" s="33"/>
      <c r="N326" s="32"/>
      <c r="O326" s="30"/>
      <c r="P326" s="32"/>
      <c r="Q326" s="32"/>
      <c r="R326" s="30"/>
      <c r="S326" s="32"/>
    </row>
    <row r="327" spans="1:19" ht="15.75" customHeight="1" x14ac:dyDescent="0.2">
      <c r="A327" s="30"/>
      <c r="B327" s="31"/>
      <c r="C327" s="30"/>
      <c r="D327" s="32"/>
      <c r="E327" s="32"/>
      <c r="F327" s="30"/>
      <c r="G327" s="32"/>
      <c r="H327" s="32"/>
      <c r="I327" s="30"/>
      <c r="J327" s="32"/>
      <c r="K327" s="30"/>
      <c r="L327" s="32"/>
      <c r="M327" s="33"/>
      <c r="N327" s="32"/>
      <c r="O327" s="30"/>
      <c r="P327" s="32"/>
      <c r="Q327" s="32"/>
      <c r="R327" s="30"/>
      <c r="S327" s="32"/>
    </row>
    <row r="328" spans="1:19" ht="15.75" customHeight="1" x14ac:dyDescent="0.2">
      <c r="A328" s="30"/>
      <c r="B328" s="31"/>
      <c r="C328" s="30"/>
      <c r="D328" s="32"/>
      <c r="E328" s="32"/>
      <c r="F328" s="30"/>
      <c r="G328" s="32"/>
      <c r="H328" s="32"/>
      <c r="I328" s="30"/>
      <c r="J328" s="32"/>
      <c r="K328" s="30"/>
      <c r="L328" s="32"/>
      <c r="M328" s="33"/>
      <c r="N328" s="32"/>
      <c r="O328" s="30"/>
      <c r="P328" s="32"/>
      <c r="Q328" s="32"/>
      <c r="R328" s="30"/>
      <c r="S328" s="32"/>
    </row>
    <row r="329" spans="1:19" ht="15.75" customHeight="1" x14ac:dyDescent="0.2">
      <c r="A329" s="30"/>
      <c r="B329" s="31"/>
      <c r="C329" s="30"/>
      <c r="D329" s="32"/>
      <c r="E329" s="32"/>
      <c r="F329" s="30"/>
      <c r="G329" s="32"/>
      <c r="H329" s="32"/>
      <c r="I329" s="30"/>
      <c r="J329" s="32"/>
      <c r="K329" s="30"/>
      <c r="L329" s="32"/>
      <c r="M329" s="33"/>
      <c r="N329" s="32"/>
      <c r="O329" s="30"/>
      <c r="P329" s="32"/>
      <c r="Q329" s="32"/>
      <c r="R329" s="30"/>
      <c r="S329" s="32"/>
    </row>
    <row r="330" spans="1:19" ht="15.75" customHeight="1" x14ac:dyDescent="0.2">
      <c r="A330" s="30"/>
      <c r="B330" s="31"/>
      <c r="C330" s="30"/>
      <c r="D330" s="32"/>
      <c r="E330" s="32"/>
      <c r="F330" s="30"/>
      <c r="G330" s="32"/>
      <c r="H330" s="32"/>
      <c r="I330" s="30"/>
      <c r="J330" s="32"/>
      <c r="K330" s="30"/>
      <c r="L330" s="32"/>
      <c r="M330" s="33"/>
      <c r="N330" s="32"/>
      <c r="O330" s="30"/>
      <c r="P330" s="32"/>
      <c r="Q330" s="32"/>
      <c r="R330" s="30"/>
      <c r="S330" s="32"/>
    </row>
    <row r="331" spans="1:19" ht="15.75" customHeight="1" x14ac:dyDescent="0.2">
      <c r="A331" s="30"/>
      <c r="B331" s="31"/>
      <c r="C331" s="30"/>
      <c r="D331" s="32"/>
      <c r="E331" s="32"/>
      <c r="F331" s="30"/>
      <c r="G331" s="32"/>
      <c r="H331" s="32"/>
      <c r="I331" s="30"/>
      <c r="J331" s="32"/>
      <c r="K331" s="30"/>
      <c r="L331" s="32"/>
      <c r="M331" s="33"/>
      <c r="N331" s="32"/>
      <c r="O331" s="30"/>
      <c r="P331" s="32"/>
      <c r="Q331" s="32"/>
      <c r="R331" s="30"/>
      <c r="S331" s="32"/>
    </row>
    <row r="332" spans="1:19" ht="15.75" customHeight="1" x14ac:dyDescent="0.2">
      <c r="A332" s="30"/>
      <c r="B332" s="31"/>
      <c r="C332" s="30"/>
      <c r="D332" s="32"/>
      <c r="E332" s="32"/>
      <c r="F332" s="30"/>
      <c r="G332" s="32"/>
      <c r="H332" s="32"/>
      <c r="I332" s="30"/>
      <c r="J332" s="32"/>
      <c r="K332" s="30"/>
      <c r="L332" s="32"/>
      <c r="M332" s="33"/>
      <c r="N332" s="32"/>
      <c r="O332" s="30"/>
      <c r="P332" s="32"/>
      <c r="Q332" s="32"/>
      <c r="R332" s="30"/>
      <c r="S332" s="32"/>
    </row>
    <row r="333" spans="1:19" ht="15.75" customHeight="1" x14ac:dyDescent="0.2">
      <c r="A333" s="30"/>
      <c r="B333" s="31"/>
      <c r="C333" s="30"/>
      <c r="D333" s="32"/>
      <c r="E333" s="32"/>
      <c r="F333" s="30"/>
      <c r="G333" s="32"/>
      <c r="H333" s="32"/>
      <c r="I333" s="30"/>
      <c r="J333" s="32"/>
      <c r="K333" s="30"/>
      <c r="L333" s="32"/>
      <c r="M333" s="33"/>
      <c r="N333" s="32"/>
      <c r="O333" s="30"/>
      <c r="P333" s="32"/>
      <c r="Q333" s="32"/>
      <c r="R333" s="30"/>
      <c r="S333" s="32"/>
    </row>
    <row r="334" spans="1:19" ht="15.75" customHeight="1" x14ac:dyDescent="0.2">
      <c r="A334" s="30"/>
      <c r="B334" s="31"/>
      <c r="C334" s="30"/>
      <c r="D334" s="32"/>
      <c r="E334" s="32"/>
      <c r="F334" s="30"/>
      <c r="G334" s="32"/>
      <c r="H334" s="32"/>
      <c r="I334" s="30"/>
      <c r="J334" s="32"/>
      <c r="K334" s="30"/>
      <c r="L334" s="32"/>
      <c r="M334" s="33"/>
      <c r="N334" s="32"/>
      <c r="O334" s="30"/>
      <c r="P334" s="32"/>
      <c r="Q334" s="32"/>
      <c r="R334" s="30"/>
      <c r="S334" s="32"/>
    </row>
    <row r="335" spans="1:19" ht="15.75" customHeight="1" x14ac:dyDescent="0.2">
      <c r="A335" s="30"/>
      <c r="B335" s="31"/>
      <c r="C335" s="30"/>
      <c r="D335" s="32"/>
      <c r="E335" s="32"/>
      <c r="F335" s="30"/>
      <c r="G335" s="32"/>
      <c r="H335" s="32"/>
      <c r="I335" s="30"/>
      <c r="J335" s="32"/>
      <c r="K335" s="30"/>
      <c r="L335" s="32"/>
      <c r="M335" s="33"/>
      <c r="N335" s="32"/>
      <c r="O335" s="30"/>
      <c r="P335" s="32"/>
      <c r="Q335" s="32"/>
      <c r="R335" s="30"/>
      <c r="S335" s="32"/>
    </row>
    <row r="336" spans="1:19" ht="15.75" customHeight="1" x14ac:dyDescent="0.2">
      <c r="A336" s="30"/>
      <c r="B336" s="31"/>
      <c r="C336" s="30"/>
      <c r="D336" s="32"/>
      <c r="E336" s="32"/>
      <c r="F336" s="30"/>
      <c r="G336" s="32"/>
      <c r="H336" s="32"/>
      <c r="I336" s="30"/>
      <c r="J336" s="32"/>
      <c r="K336" s="30"/>
      <c r="L336" s="32"/>
      <c r="M336" s="33"/>
      <c r="N336" s="32"/>
      <c r="O336" s="30"/>
      <c r="P336" s="32"/>
      <c r="Q336" s="32"/>
      <c r="R336" s="30"/>
      <c r="S336" s="32"/>
    </row>
    <row r="337" spans="1:19" ht="15.75" customHeight="1" x14ac:dyDescent="0.2">
      <c r="A337" s="30"/>
      <c r="B337" s="31"/>
      <c r="C337" s="30"/>
      <c r="D337" s="32"/>
      <c r="E337" s="32"/>
      <c r="F337" s="30"/>
      <c r="G337" s="32"/>
      <c r="H337" s="32"/>
      <c r="I337" s="30"/>
      <c r="J337" s="32"/>
      <c r="K337" s="30"/>
      <c r="L337" s="32"/>
      <c r="M337" s="33"/>
      <c r="N337" s="32"/>
      <c r="O337" s="30"/>
      <c r="P337" s="32"/>
      <c r="Q337" s="32"/>
      <c r="R337" s="30"/>
      <c r="S337" s="32"/>
    </row>
    <row r="338" spans="1:19" ht="15.75" customHeight="1" x14ac:dyDescent="0.2">
      <c r="A338" s="30"/>
      <c r="B338" s="31"/>
      <c r="C338" s="30"/>
      <c r="D338" s="32"/>
      <c r="E338" s="32"/>
      <c r="F338" s="30"/>
      <c r="G338" s="32"/>
      <c r="H338" s="32"/>
      <c r="I338" s="30"/>
      <c r="J338" s="32"/>
      <c r="K338" s="30"/>
      <c r="L338" s="32"/>
      <c r="M338" s="33"/>
      <c r="N338" s="32"/>
      <c r="O338" s="30"/>
      <c r="P338" s="32"/>
      <c r="Q338" s="32"/>
      <c r="R338" s="30"/>
      <c r="S338" s="32"/>
    </row>
    <row r="339" spans="1:19" ht="15.75" customHeight="1" x14ac:dyDescent="0.2">
      <c r="A339" s="30"/>
      <c r="B339" s="31"/>
      <c r="C339" s="30"/>
      <c r="D339" s="32"/>
      <c r="E339" s="32"/>
      <c r="F339" s="30"/>
      <c r="G339" s="32"/>
      <c r="H339" s="32"/>
      <c r="I339" s="30"/>
      <c r="J339" s="32"/>
      <c r="K339" s="30"/>
      <c r="L339" s="32"/>
      <c r="M339" s="33"/>
      <c r="N339" s="32"/>
      <c r="O339" s="30"/>
      <c r="P339" s="32"/>
      <c r="Q339" s="32"/>
      <c r="R339" s="30"/>
      <c r="S339" s="32"/>
    </row>
    <row r="340" spans="1:19" ht="15.75" customHeight="1" x14ac:dyDescent="0.2">
      <c r="A340" s="30"/>
      <c r="B340" s="31"/>
      <c r="C340" s="30"/>
      <c r="D340" s="32"/>
      <c r="E340" s="32"/>
      <c r="F340" s="30"/>
      <c r="G340" s="32"/>
      <c r="H340" s="32"/>
      <c r="I340" s="30"/>
      <c r="J340" s="32"/>
      <c r="K340" s="30"/>
      <c r="L340" s="32"/>
      <c r="M340" s="33"/>
      <c r="N340" s="32"/>
      <c r="O340" s="30"/>
      <c r="P340" s="32"/>
      <c r="Q340" s="32"/>
      <c r="R340" s="30"/>
      <c r="S340" s="32"/>
    </row>
    <row r="341" spans="1:19" ht="15.75" customHeight="1" x14ac:dyDescent="0.2">
      <c r="A341" s="30"/>
      <c r="B341" s="31"/>
      <c r="C341" s="30"/>
      <c r="D341" s="32"/>
      <c r="E341" s="32"/>
      <c r="F341" s="30"/>
      <c r="G341" s="32"/>
      <c r="H341" s="32"/>
      <c r="I341" s="30"/>
      <c r="J341" s="32"/>
      <c r="K341" s="30"/>
      <c r="L341" s="32"/>
      <c r="M341" s="33"/>
      <c r="N341" s="32"/>
      <c r="O341" s="30"/>
      <c r="P341" s="32"/>
      <c r="Q341" s="32"/>
      <c r="R341" s="30"/>
      <c r="S341" s="32"/>
    </row>
    <row r="342" spans="1:19" ht="15.75" customHeight="1" x14ac:dyDescent="0.2">
      <c r="A342" s="30"/>
      <c r="B342" s="31"/>
      <c r="C342" s="30"/>
      <c r="D342" s="32"/>
      <c r="E342" s="32"/>
      <c r="F342" s="30"/>
      <c r="G342" s="32"/>
      <c r="H342" s="32"/>
      <c r="I342" s="30"/>
      <c r="J342" s="32"/>
      <c r="K342" s="30"/>
      <c r="L342" s="32"/>
      <c r="M342" s="33"/>
      <c r="N342" s="32"/>
      <c r="O342" s="30"/>
      <c r="P342" s="32"/>
      <c r="Q342" s="32"/>
      <c r="R342" s="30"/>
      <c r="S342" s="32"/>
    </row>
    <row r="343" spans="1:19" ht="15.75" customHeight="1" x14ac:dyDescent="0.2">
      <c r="A343" s="30"/>
      <c r="B343" s="31"/>
      <c r="C343" s="30"/>
      <c r="D343" s="32"/>
      <c r="E343" s="32"/>
      <c r="F343" s="30"/>
      <c r="G343" s="32"/>
      <c r="H343" s="32"/>
      <c r="I343" s="30"/>
      <c r="J343" s="32"/>
      <c r="K343" s="30"/>
      <c r="L343" s="32"/>
      <c r="M343" s="33"/>
      <c r="N343" s="32"/>
      <c r="O343" s="30"/>
      <c r="P343" s="32"/>
      <c r="Q343" s="32"/>
      <c r="R343" s="30"/>
      <c r="S343" s="32"/>
    </row>
    <row r="344" spans="1:19" ht="15.75" customHeight="1" x14ac:dyDescent="0.2">
      <c r="A344" s="30"/>
      <c r="B344" s="31"/>
      <c r="C344" s="30"/>
      <c r="D344" s="32"/>
      <c r="E344" s="32"/>
      <c r="F344" s="30"/>
      <c r="G344" s="32"/>
      <c r="H344" s="32"/>
      <c r="I344" s="30"/>
      <c r="J344" s="32"/>
      <c r="K344" s="30"/>
      <c r="L344" s="32"/>
      <c r="M344" s="33"/>
      <c r="N344" s="32"/>
      <c r="O344" s="30"/>
      <c r="P344" s="32"/>
      <c r="Q344" s="32"/>
      <c r="R344" s="30"/>
      <c r="S344" s="32"/>
    </row>
    <row r="345" spans="1:19" ht="15.75" customHeight="1" x14ac:dyDescent="0.2">
      <c r="A345" s="30"/>
      <c r="B345" s="31"/>
      <c r="C345" s="30"/>
      <c r="D345" s="32"/>
      <c r="E345" s="32"/>
      <c r="F345" s="30"/>
      <c r="G345" s="32"/>
      <c r="H345" s="32"/>
      <c r="I345" s="30"/>
      <c r="J345" s="32"/>
      <c r="K345" s="30"/>
      <c r="L345" s="32"/>
      <c r="M345" s="33"/>
      <c r="N345" s="32"/>
      <c r="O345" s="30"/>
      <c r="P345" s="32"/>
      <c r="Q345" s="32"/>
      <c r="R345" s="30"/>
      <c r="S345" s="32"/>
    </row>
    <row r="346" spans="1:19" ht="15.75" customHeight="1" x14ac:dyDescent="0.2">
      <c r="A346" s="30"/>
      <c r="B346" s="31"/>
      <c r="C346" s="30"/>
      <c r="D346" s="32"/>
      <c r="E346" s="32"/>
      <c r="F346" s="30"/>
      <c r="G346" s="32"/>
      <c r="H346" s="32"/>
      <c r="I346" s="30"/>
      <c r="J346" s="32"/>
      <c r="K346" s="30"/>
      <c r="L346" s="32"/>
      <c r="M346" s="33"/>
      <c r="N346" s="32"/>
      <c r="O346" s="30"/>
      <c r="P346" s="32"/>
      <c r="Q346" s="32"/>
      <c r="R346" s="30"/>
      <c r="S346" s="32"/>
    </row>
    <row r="347" spans="1:19" ht="15.75" customHeight="1" x14ac:dyDescent="0.2">
      <c r="A347" s="30"/>
      <c r="B347" s="31"/>
      <c r="C347" s="30"/>
      <c r="D347" s="32"/>
      <c r="E347" s="32"/>
      <c r="F347" s="30"/>
      <c r="G347" s="32"/>
      <c r="H347" s="32"/>
      <c r="I347" s="30"/>
      <c r="J347" s="32"/>
      <c r="K347" s="30"/>
      <c r="L347" s="32"/>
      <c r="M347" s="33"/>
      <c r="N347" s="32"/>
      <c r="O347" s="30"/>
      <c r="P347" s="32"/>
      <c r="Q347" s="32"/>
      <c r="R347" s="30"/>
      <c r="S347" s="32"/>
    </row>
    <row r="348" spans="1:19" ht="15.75" customHeight="1" x14ac:dyDescent="0.2">
      <c r="A348" s="30"/>
      <c r="B348" s="31"/>
      <c r="C348" s="30"/>
      <c r="D348" s="32"/>
      <c r="E348" s="32"/>
      <c r="F348" s="30"/>
      <c r="G348" s="32"/>
      <c r="H348" s="32"/>
      <c r="I348" s="30"/>
      <c r="J348" s="32"/>
      <c r="K348" s="30"/>
      <c r="L348" s="32"/>
      <c r="M348" s="33"/>
      <c r="N348" s="32"/>
      <c r="O348" s="30"/>
      <c r="P348" s="32"/>
      <c r="Q348" s="32"/>
      <c r="R348" s="30"/>
      <c r="S348" s="32"/>
    </row>
    <row r="349" spans="1:19" ht="15.75" customHeight="1" x14ac:dyDescent="0.2">
      <c r="A349" s="30"/>
      <c r="B349" s="31"/>
      <c r="C349" s="30"/>
      <c r="D349" s="32"/>
      <c r="E349" s="32"/>
      <c r="F349" s="30"/>
      <c r="G349" s="32"/>
      <c r="H349" s="32"/>
      <c r="I349" s="30"/>
      <c r="J349" s="32"/>
      <c r="K349" s="30"/>
      <c r="L349" s="32"/>
      <c r="M349" s="33"/>
      <c r="N349" s="32"/>
      <c r="O349" s="30"/>
      <c r="P349" s="32"/>
      <c r="Q349" s="32"/>
      <c r="R349" s="30"/>
      <c r="S349" s="32"/>
    </row>
    <row r="350" spans="1:19" ht="15.75" customHeight="1" x14ac:dyDescent="0.2">
      <c r="A350" s="30"/>
      <c r="B350" s="31"/>
      <c r="C350" s="30"/>
      <c r="D350" s="32"/>
      <c r="E350" s="32"/>
      <c r="F350" s="30"/>
      <c r="G350" s="32"/>
      <c r="H350" s="32"/>
      <c r="I350" s="30"/>
      <c r="J350" s="32"/>
      <c r="K350" s="30"/>
      <c r="L350" s="32"/>
      <c r="M350" s="33"/>
      <c r="N350" s="32"/>
      <c r="O350" s="30"/>
      <c r="P350" s="32"/>
      <c r="Q350" s="32"/>
      <c r="R350" s="30"/>
      <c r="S350" s="32"/>
    </row>
    <row r="351" spans="1:19" ht="15.75" customHeight="1" x14ac:dyDescent="0.2">
      <c r="A351" s="30"/>
      <c r="B351" s="31"/>
      <c r="C351" s="30"/>
      <c r="D351" s="32"/>
      <c r="E351" s="32"/>
      <c r="F351" s="30"/>
      <c r="G351" s="32"/>
      <c r="H351" s="32"/>
      <c r="I351" s="30"/>
      <c r="J351" s="32"/>
      <c r="K351" s="30"/>
      <c r="L351" s="32"/>
      <c r="M351" s="33"/>
      <c r="N351" s="32"/>
      <c r="O351" s="30"/>
      <c r="P351" s="32"/>
      <c r="Q351" s="32"/>
      <c r="R351" s="30"/>
      <c r="S351" s="32"/>
    </row>
    <row r="352" spans="1:19" ht="15.75" customHeight="1" x14ac:dyDescent="0.2">
      <c r="A352" s="30"/>
      <c r="B352" s="31"/>
      <c r="C352" s="30"/>
      <c r="D352" s="32"/>
      <c r="E352" s="32"/>
      <c r="F352" s="30"/>
      <c r="G352" s="32"/>
      <c r="H352" s="32"/>
      <c r="I352" s="30"/>
      <c r="J352" s="32"/>
      <c r="K352" s="30"/>
      <c r="L352" s="32"/>
      <c r="M352" s="33"/>
      <c r="N352" s="32"/>
      <c r="O352" s="30"/>
      <c r="P352" s="32"/>
      <c r="Q352" s="32"/>
      <c r="R352" s="30"/>
      <c r="S352" s="32"/>
    </row>
    <row r="353" spans="1:19" ht="15.75" customHeight="1" x14ac:dyDescent="0.2">
      <c r="A353" s="30"/>
      <c r="B353" s="31"/>
      <c r="C353" s="30"/>
      <c r="D353" s="32"/>
      <c r="E353" s="32"/>
      <c r="F353" s="30"/>
      <c r="G353" s="32"/>
      <c r="H353" s="32"/>
      <c r="I353" s="30"/>
      <c r="J353" s="32"/>
      <c r="K353" s="30"/>
      <c r="L353" s="32"/>
      <c r="M353" s="33"/>
      <c r="N353" s="32"/>
      <c r="O353" s="30"/>
      <c r="P353" s="32"/>
      <c r="Q353" s="32"/>
      <c r="R353" s="30"/>
      <c r="S353" s="32"/>
    </row>
    <row r="354" spans="1:19" ht="15.75" customHeight="1" x14ac:dyDescent="0.2">
      <c r="A354" s="30"/>
      <c r="B354" s="31"/>
      <c r="C354" s="30"/>
      <c r="D354" s="32"/>
      <c r="E354" s="32"/>
      <c r="F354" s="30"/>
      <c r="G354" s="32"/>
      <c r="H354" s="32"/>
      <c r="I354" s="30"/>
      <c r="J354" s="32"/>
      <c r="K354" s="30"/>
      <c r="L354" s="32"/>
      <c r="M354" s="33"/>
      <c r="N354" s="32"/>
      <c r="O354" s="30"/>
      <c r="P354" s="32"/>
      <c r="Q354" s="32"/>
      <c r="R354" s="30"/>
      <c r="S354" s="32"/>
    </row>
    <row r="355" spans="1:19" ht="15.75" customHeight="1" x14ac:dyDescent="0.2">
      <c r="A355" s="30"/>
      <c r="B355" s="31"/>
      <c r="C355" s="30"/>
      <c r="D355" s="32"/>
      <c r="E355" s="32"/>
      <c r="F355" s="30"/>
      <c r="G355" s="32"/>
      <c r="H355" s="32"/>
      <c r="I355" s="30"/>
      <c r="J355" s="32"/>
      <c r="K355" s="30"/>
      <c r="L355" s="32"/>
      <c r="M355" s="33"/>
      <c r="N355" s="32"/>
      <c r="O355" s="30"/>
      <c r="P355" s="32"/>
      <c r="Q355" s="32"/>
      <c r="R355" s="30"/>
      <c r="S355" s="32"/>
    </row>
    <row r="356" spans="1:19" ht="15.75" customHeight="1" x14ac:dyDescent="0.2">
      <c r="A356" s="30"/>
      <c r="B356" s="31"/>
      <c r="C356" s="30"/>
      <c r="D356" s="32"/>
      <c r="E356" s="32"/>
      <c r="F356" s="30"/>
      <c r="G356" s="32"/>
      <c r="H356" s="32"/>
      <c r="I356" s="30"/>
      <c r="J356" s="32"/>
      <c r="K356" s="30"/>
      <c r="L356" s="32"/>
      <c r="M356" s="33"/>
      <c r="N356" s="32"/>
      <c r="O356" s="30"/>
      <c r="P356" s="32"/>
      <c r="Q356" s="32"/>
      <c r="R356" s="30"/>
      <c r="S356" s="32"/>
    </row>
    <row r="357" spans="1:19" ht="15.75" customHeight="1" x14ac:dyDescent="0.2">
      <c r="A357" s="30"/>
      <c r="B357" s="31"/>
      <c r="C357" s="30"/>
      <c r="D357" s="32"/>
      <c r="E357" s="32"/>
      <c r="F357" s="30"/>
      <c r="G357" s="32"/>
      <c r="H357" s="32"/>
      <c r="I357" s="30"/>
      <c r="J357" s="32"/>
      <c r="K357" s="30"/>
      <c r="L357" s="32"/>
      <c r="M357" s="33"/>
      <c r="N357" s="32"/>
      <c r="O357" s="30"/>
      <c r="P357" s="32"/>
      <c r="Q357" s="32"/>
      <c r="R357" s="30"/>
      <c r="S357" s="32"/>
    </row>
    <row r="358" spans="1:19" ht="15.75" customHeight="1" x14ac:dyDescent="0.2">
      <c r="A358" s="30"/>
      <c r="B358" s="31"/>
      <c r="C358" s="30"/>
      <c r="D358" s="32"/>
      <c r="E358" s="32"/>
      <c r="F358" s="30"/>
      <c r="G358" s="32"/>
      <c r="H358" s="32"/>
      <c r="I358" s="30"/>
      <c r="J358" s="32"/>
      <c r="K358" s="30"/>
      <c r="L358" s="32"/>
      <c r="M358" s="33"/>
      <c r="N358" s="32"/>
      <c r="O358" s="30"/>
      <c r="P358" s="32"/>
      <c r="Q358" s="32"/>
      <c r="R358" s="30"/>
      <c r="S358" s="32"/>
    </row>
    <row r="359" spans="1:19" ht="15.75" customHeight="1" x14ac:dyDescent="0.2">
      <c r="A359" s="30"/>
      <c r="B359" s="31"/>
      <c r="C359" s="30"/>
      <c r="D359" s="32"/>
      <c r="E359" s="32"/>
      <c r="F359" s="30"/>
      <c r="G359" s="32"/>
      <c r="H359" s="32"/>
      <c r="I359" s="30"/>
      <c r="J359" s="32"/>
      <c r="K359" s="30"/>
      <c r="L359" s="32"/>
      <c r="M359" s="33"/>
      <c r="N359" s="32"/>
      <c r="O359" s="30"/>
      <c r="P359" s="32"/>
      <c r="Q359" s="32"/>
      <c r="R359" s="30"/>
      <c r="S359" s="32"/>
    </row>
    <row r="360" spans="1:19" ht="15.75" customHeight="1" x14ac:dyDescent="0.2">
      <c r="A360" s="30"/>
      <c r="B360" s="31"/>
      <c r="C360" s="30"/>
      <c r="D360" s="32"/>
      <c r="E360" s="32"/>
      <c r="F360" s="30"/>
      <c r="G360" s="32"/>
      <c r="H360" s="32"/>
      <c r="I360" s="30"/>
      <c r="J360" s="32"/>
      <c r="K360" s="30"/>
      <c r="L360" s="32"/>
      <c r="M360" s="33"/>
      <c r="N360" s="32"/>
      <c r="O360" s="30"/>
      <c r="P360" s="32"/>
      <c r="Q360" s="32"/>
      <c r="R360" s="30"/>
      <c r="S360" s="32"/>
    </row>
    <row r="361" spans="1:19" ht="15.75" customHeight="1" x14ac:dyDescent="0.2">
      <c r="A361" s="30"/>
      <c r="B361" s="31"/>
      <c r="C361" s="30"/>
      <c r="D361" s="32"/>
      <c r="E361" s="32"/>
      <c r="F361" s="30"/>
      <c r="G361" s="32"/>
      <c r="H361" s="32"/>
      <c r="I361" s="30"/>
      <c r="J361" s="32"/>
      <c r="K361" s="30"/>
      <c r="L361" s="32"/>
      <c r="M361" s="33"/>
      <c r="N361" s="32"/>
      <c r="O361" s="30"/>
      <c r="P361" s="32"/>
      <c r="Q361" s="32"/>
      <c r="R361" s="30"/>
      <c r="S361" s="32"/>
    </row>
    <row r="362" spans="1:19" ht="15.75" customHeight="1" x14ac:dyDescent="0.2">
      <c r="A362" s="30"/>
      <c r="B362" s="31"/>
      <c r="C362" s="30"/>
      <c r="D362" s="32"/>
      <c r="E362" s="32"/>
      <c r="F362" s="30"/>
      <c r="G362" s="32"/>
      <c r="H362" s="32"/>
      <c r="I362" s="30"/>
      <c r="J362" s="32"/>
      <c r="K362" s="30"/>
      <c r="L362" s="32"/>
      <c r="M362" s="33"/>
      <c r="N362" s="32"/>
      <c r="O362" s="30"/>
      <c r="P362" s="32"/>
      <c r="Q362" s="32"/>
      <c r="R362" s="30"/>
      <c r="S362" s="32"/>
    </row>
    <row r="363" spans="1:19" ht="15.75" customHeight="1" x14ac:dyDescent="0.2">
      <c r="A363" s="30"/>
      <c r="B363" s="31"/>
      <c r="C363" s="30"/>
      <c r="D363" s="32"/>
      <c r="E363" s="32"/>
      <c r="F363" s="30"/>
      <c r="G363" s="32"/>
      <c r="H363" s="32"/>
      <c r="I363" s="30"/>
      <c r="J363" s="32"/>
      <c r="K363" s="30"/>
      <c r="L363" s="32"/>
      <c r="M363" s="33"/>
      <c r="N363" s="32"/>
      <c r="O363" s="30"/>
      <c r="P363" s="32"/>
      <c r="Q363" s="32"/>
      <c r="R363" s="30"/>
      <c r="S363" s="32"/>
    </row>
    <row r="364" spans="1:19" ht="15.75" customHeight="1" x14ac:dyDescent="0.2">
      <c r="A364" s="30"/>
      <c r="B364" s="31"/>
      <c r="C364" s="30"/>
      <c r="D364" s="32"/>
      <c r="E364" s="32"/>
      <c r="F364" s="30"/>
      <c r="G364" s="32"/>
      <c r="H364" s="32"/>
      <c r="I364" s="30"/>
      <c r="J364" s="32"/>
      <c r="K364" s="30"/>
      <c r="L364" s="32"/>
      <c r="M364" s="33"/>
      <c r="N364" s="32"/>
      <c r="O364" s="30"/>
      <c r="P364" s="32"/>
      <c r="Q364" s="32"/>
      <c r="R364" s="30"/>
      <c r="S364" s="32"/>
    </row>
    <row r="365" spans="1:19" ht="15.75" customHeight="1" x14ac:dyDescent="0.2">
      <c r="A365" s="30"/>
      <c r="B365" s="31"/>
      <c r="C365" s="30"/>
      <c r="D365" s="32"/>
      <c r="E365" s="32"/>
      <c r="F365" s="30"/>
      <c r="G365" s="32"/>
      <c r="H365" s="32"/>
      <c r="I365" s="30"/>
      <c r="J365" s="32"/>
      <c r="K365" s="30"/>
      <c r="L365" s="32"/>
      <c r="M365" s="33"/>
      <c r="N365" s="32"/>
      <c r="O365" s="30"/>
      <c r="P365" s="32"/>
      <c r="Q365" s="32"/>
      <c r="R365" s="30"/>
      <c r="S365" s="32"/>
    </row>
    <row r="366" spans="1:19" ht="15.75" customHeight="1" x14ac:dyDescent="0.2">
      <c r="A366" s="30"/>
      <c r="B366" s="31"/>
      <c r="C366" s="30"/>
      <c r="D366" s="32"/>
      <c r="E366" s="32"/>
      <c r="F366" s="30"/>
      <c r="G366" s="32"/>
      <c r="H366" s="32"/>
      <c r="I366" s="30"/>
      <c r="J366" s="32"/>
      <c r="K366" s="30"/>
      <c r="L366" s="32"/>
      <c r="M366" s="33"/>
      <c r="N366" s="32"/>
      <c r="O366" s="30"/>
      <c r="P366" s="32"/>
      <c r="Q366" s="32"/>
      <c r="R366" s="30"/>
      <c r="S366" s="32"/>
    </row>
    <row r="367" spans="1:19" ht="15.75" customHeight="1" x14ac:dyDescent="0.2">
      <c r="A367" s="30"/>
      <c r="B367" s="31"/>
      <c r="C367" s="30"/>
      <c r="D367" s="32"/>
      <c r="E367" s="32"/>
      <c r="F367" s="30"/>
      <c r="G367" s="32"/>
      <c r="H367" s="32"/>
      <c r="I367" s="30"/>
      <c r="J367" s="32"/>
      <c r="K367" s="30"/>
      <c r="L367" s="32"/>
      <c r="M367" s="33"/>
      <c r="N367" s="32"/>
      <c r="O367" s="30"/>
      <c r="P367" s="32"/>
      <c r="Q367" s="32"/>
      <c r="R367" s="30"/>
      <c r="S367" s="32"/>
    </row>
    <row r="368" spans="1:19" ht="15.75" customHeight="1" x14ac:dyDescent="0.2">
      <c r="A368" s="30"/>
      <c r="B368" s="31"/>
      <c r="C368" s="30"/>
      <c r="D368" s="32"/>
      <c r="E368" s="32"/>
      <c r="F368" s="30"/>
      <c r="G368" s="32"/>
      <c r="H368" s="32"/>
      <c r="I368" s="30"/>
      <c r="J368" s="32"/>
      <c r="K368" s="30"/>
      <c r="L368" s="32"/>
      <c r="M368" s="33"/>
      <c r="N368" s="32"/>
      <c r="O368" s="30"/>
      <c r="P368" s="32"/>
      <c r="Q368" s="32"/>
      <c r="R368" s="30"/>
      <c r="S368" s="32"/>
    </row>
    <row r="369" spans="1:19" ht="15.75" customHeight="1" x14ac:dyDescent="0.2">
      <c r="A369" s="30"/>
      <c r="B369" s="31"/>
      <c r="C369" s="30"/>
      <c r="D369" s="32"/>
      <c r="E369" s="32"/>
      <c r="F369" s="30"/>
      <c r="G369" s="32"/>
      <c r="H369" s="32"/>
      <c r="I369" s="30"/>
      <c r="J369" s="32"/>
      <c r="K369" s="30"/>
      <c r="L369" s="32"/>
      <c r="M369" s="33"/>
      <c r="N369" s="32"/>
      <c r="O369" s="30"/>
      <c r="P369" s="32"/>
      <c r="Q369" s="32"/>
      <c r="R369" s="30"/>
      <c r="S369" s="32"/>
    </row>
    <row r="370" spans="1:19" ht="15.75" customHeight="1" x14ac:dyDescent="0.2">
      <c r="A370" s="30"/>
      <c r="B370" s="31"/>
      <c r="C370" s="30"/>
      <c r="D370" s="32"/>
      <c r="E370" s="32"/>
      <c r="F370" s="30"/>
      <c r="G370" s="32"/>
      <c r="H370" s="32"/>
      <c r="I370" s="30"/>
      <c r="J370" s="32"/>
      <c r="K370" s="30"/>
      <c r="L370" s="32"/>
      <c r="M370" s="33"/>
      <c r="N370" s="32"/>
      <c r="O370" s="30"/>
      <c r="P370" s="32"/>
      <c r="Q370" s="32"/>
      <c r="R370" s="30"/>
      <c r="S370" s="32"/>
    </row>
    <row r="371" spans="1:19" ht="15.75" customHeight="1" x14ac:dyDescent="0.2">
      <c r="A371" s="30"/>
      <c r="B371" s="31"/>
      <c r="C371" s="30"/>
      <c r="D371" s="32"/>
      <c r="E371" s="32"/>
      <c r="F371" s="30"/>
      <c r="G371" s="32"/>
      <c r="H371" s="32"/>
      <c r="I371" s="30"/>
      <c r="J371" s="32"/>
      <c r="K371" s="30"/>
      <c r="L371" s="32"/>
      <c r="M371" s="33"/>
      <c r="N371" s="32"/>
      <c r="O371" s="30"/>
      <c r="P371" s="32"/>
      <c r="Q371" s="32"/>
      <c r="R371" s="30"/>
      <c r="S371" s="32"/>
    </row>
    <row r="372" spans="1:19" ht="15.75" customHeight="1" x14ac:dyDescent="0.2">
      <c r="A372" s="30"/>
      <c r="B372" s="31"/>
      <c r="C372" s="30"/>
      <c r="D372" s="32"/>
      <c r="E372" s="32"/>
      <c r="F372" s="30"/>
      <c r="G372" s="32"/>
      <c r="H372" s="32"/>
      <c r="I372" s="30"/>
      <c r="J372" s="32"/>
      <c r="K372" s="30"/>
      <c r="L372" s="32"/>
      <c r="M372" s="33"/>
      <c r="N372" s="32"/>
      <c r="O372" s="30"/>
      <c r="P372" s="32"/>
      <c r="Q372" s="32"/>
      <c r="R372" s="30"/>
      <c r="S372" s="32"/>
    </row>
    <row r="373" spans="1:19" ht="15.75" customHeight="1" x14ac:dyDescent="0.2">
      <c r="A373" s="30"/>
      <c r="B373" s="31"/>
      <c r="C373" s="30"/>
      <c r="D373" s="32"/>
      <c r="E373" s="32"/>
      <c r="F373" s="30"/>
      <c r="G373" s="32"/>
      <c r="H373" s="32"/>
      <c r="I373" s="30"/>
      <c r="J373" s="32"/>
      <c r="K373" s="30"/>
      <c r="L373" s="32"/>
      <c r="M373" s="33"/>
      <c r="N373" s="32"/>
      <c r="O373" s="30"/>
      <c r="P373" s="32"/>
      <c r="Q373" s="32"/>
      <c r="R373" s="30"/>
      <c r="S373" s="32"/>
    </row>
    <row r="374" spans="1:19" ht="15.75" customHeight="1" x14ac:dyDescent="0.2">
      <c r="A374" s="30"/>
      <c r="B374" s="31"/>
      <c r="C374" s="30"/>
      <c r="D374" s="32"/>
      <c r="E374" s="32"/>
      <c r="F374" s="30"/>
      <c r="G374" s="32"/>
      <c r="H374" s="32"/>
      <c r="I374" s="30"/>
      <c r="J374" s="32"/>
      <c r="K374" s="30"/>
      <c r="L374" s="32"/>
      <c r="M374" s="33"/>
      <c r="N374" s="32"/>
      <c r="O374" s="30"/>
      <c r="P374" s="32"/>
      <c r="Q374" s="32"/>
      <c r="R374" s="30"/>
      <c r="S374" s="32"/>
    </row>
    <row r="375" spans="1:19" ht="15.75" customHeight="1" x14ac:dyDescent="0.2">
      <c r="A375" s="30"/>
      <c r="B375" s="31"/>
      <c r="C375" s="30"/>
      <c r="D375" s="32"/>
      <c r="E375" s="32"/>
      <c r="F375" s="30"/>
      <c r="G375" s="32"/>
      <c r="H375" s="32"/>
      <c r="I375" s="30"/>
      <c r="J375" s="32"/>
      <c r="K375" s="30"/>
      <c r="L375" s="32"/>
      <c r="M375" s="33"/>
      <c r="N375" s="32"/>
      <c r="O375" s="30"/>
      <c r="P375" s="32"/>
      <c r="Q375" s="32"/>
      <c r="R375" s="30"/>
      <c r="S375" s="32"/>
    </row>
    <row r="376" spans="1:19" ht="15.75" customHeight="1" x14ac:dyDescent="0.2">
      <c r="A376" s="30"/>
      <c r="B376" s="31"/>
      <c r="C376" s="30"/>
      <c r="D376" s="32"/>
      <c r="E376" s="32"/>
      <c r="F376" s="30"/>
      <c r="G376" s="32"/>
      <c r="H376" s="32"/>
      <c r="I376" s="30"/>
      <c r="J376" s="32"/>
      <c r="K376" s="30"/>
      <c r="L376" s="32"/>
      <c r="M376" s="33"/>
      <c r="N376" s="32"/>
      <c r="O376" s="30"/>
      <c r="P376" s="32"/>
      <c r="Q376" s="32"/>
      <c r="R376" s="30"/>
      <c r="S376" s="32"/>
    </row>
    <row r="377" spans="1:19" ht="15.75" customHeight="1" x14ac:dyDescent="0.2">
      <c r="A377" s="30"/>
      <c r="B377" s="31"/>
      <c r="C377" s="30"/>
      <c r="D377" s="32"/>
      <c r="E377" s="32"/>
      <c r="F377" s="30"/>
      <c r="G377" s="32"/>
      <c r="H377" s="32"/>
      <c r="I377" s="30"/>
      <c r="J377" s="32"/>
      <c r="K377" s="30"/>
      <c r="L377" s="32"/>
      <c r="M377" s="33"/>
      <c r="N377" s="32"/>
      <c r="O377" s="30"/>
      <c r="P377" s="32"/>
      <c r="Q377" s="32"/>
      <c r="R377" s="30"/>
      <c r="S377" s="32"/>
    </row>
    <row r="378" spans="1:19" ht="15.75" customHeight="1" x14ac:dyDescent="0.2">
      <c r="A378" s="30"/>
      <c r="B378" s="31"/>
      <c r="C378" s="30"/>
      <c r="D378" s="32"/>
      <c r="E378" s="32"/>
      <c r="F378" s="30"/>
      <c r="G378" s="32"/>
      <c r="H378" s="32"/>
      <c r="I378" s="30"/>
      <c r="J378" s="32"/>
      <c r="K378" s="30"/>
      <c r="L378" s="32"/>
      <c r="M378" s="33"/>
      <c r="N378" s="32"/>
      <c r="O378" s="30"/>
      <c r="P378" s="32"/>
      <c r="Q378" s="32"/>
      <c r="R378" s="30"/>
      <c r="S378" s="32"/>
    </row>
    <row r="379" spans="1:19" ht="15.75" customHeight="1" x14ac:dyDescent="0.2">
      <c r="A379" s="30"/>
      <c r="B379" s="31"/>
      <c r="C379" s="30"/>
      <c r="D379" s="32"/>
      <c r="E379" s="32"/>
      <c r="F379" s="30"/>
      <c r="G379" s="32"/>
      <c r="H379" s="32"/>
      <c r="I379" s="30"/>
      <c r="J379" s="32"/>
      <c r="K379" s="30"/>
      <c r="L379" s="32"/>
      <c r="M379" s="33"/>
      <c r="N379" s="32"/>
      <c r="O379" s="30"/>
      <c r="P379" s="32"/>
      <c r="Q379" s="32"/>
      <c r="R379" s="30"/>
      <c r="S379" s="32"/>
    </row>
    <row r="380" spans="1:19" ht="15.75" customHeight="1" x14ac:dyDescent="0.2">
      <c r="A380" s="30"/>
      <c r="B380" s="31"/>
      <c r="C380" s="30"/>
      <c r="D380" s="32"/>
      <c r="E380" s="32"/>
      <c r="F380" s="30"/>
      <c r="G380" s="32"/>
      <c r="H380" s="32"/>
      <c r="I380" s="30"/>
      <c r="J380" s="32"/>
      <c r="K380" s="30"/>
      <c r="L380" s="32"/>
      <c r="M380" s="33"/>
      <c r="N380" s="32"/>
      <c r="O380" s="30"/>
      <c r="P380" s="32"/>
      <c r="Q380" s="32"/>
      <c r="R380" s="30"/>
      <c r="S380" s="32"/>
    </row>
    <row r="381" spans="1:19" ht="15.75" customHeight="1" x14ac:dyDescent="0.2">
      <c r="A381" s="30"/>
      <c r="B381" s="31"/>
      <c r="C381" s="30"/>
      <c r="D381" s="32"/>
      <c r="E381" s="32"/>
      <c r="F381" s="30"/>
      <c r="G381" s="32"/>
      <c r="H381" s="32"/>
      <c r="I381" s="30"/>
      <c r="J381" s="32"/>
      <c r="K381" s="30"/>
      <c r="L381" s="32"/>
      <c r="M381" s="33"/>
      <c r="N381" s="32"/>
      <c r="O381" s="30"/>
      <c r="P381" s="32"/>
      <c r="Q381" s="32"/>
      <c r="R381" s="30"/>
      <c r="S381" s="32"/>
    </row>
    <row r="382" spans="1:19" ht="15.75" customHeight="1" x14ac:dyDescent="0.2">
      <c r="A382" s="30"/>
      <c r="B382" s="31"/>
      <c r="C382" s="30"/>
      <c r="D382" s="32"/>
      <c r="E382" s="32"/>
      <c r="F382" s="30"/>
      <c r="G382" s="32"/>
      <c r="H382" s="32"/>
      <c r="I382" s="30"/>
      <c r="J382" s="32"/>
      <c r="K382" s="30"/>
      <c r="L382" s="32"/>
      <c r="M382" s="33"/>
      <c r="N382" s="32"/>
      <c r="O382" s="30"/>
      <c r="P382" s="32"/>
      <c r="Q382" s="32"/>
      <c r="R382" s="30"/>
      <c r="S382" s="32"/>
    </row>
    <row r="383" spans="1:19" ht="15.75" customHeight="1" x14ac:dyDescent="0.2">
      <c r="A383" s="30"/>
      <c r="B383" s="31"/>
      <c r="C383" s="30"/>
      <c r="D383" s="32"/>
      <c r="E383" s="32"/>
      <c r="F383" s="30"/>
      <c r="G383" s="32"/>
      <c r="H383" s="32"/>
      <c r="I383" s="30"/>
      <c r="J383" s="32"/>
      <c r="K383" s="30"/>
      <c r="L383" s="32"/>
      <c r="M383" s="33"/>
      <c r="N383" s="32"/>
      <c r="O383" s="30"/>
      <c r="P383" s="32"/>
      <c r="Q383" s="32"/>
      <c r="R383" s="30"/>
      <c r="S383" s="32"/>
    </row>
    <row r="384" spans="1:19" ht="15.75" customHeight="1" x14ac:dyDescent="0.2">
      <c r="A384" s="30"/>
      <c r="B384" s="31"/>
      <c r="C384" s="30"/>
      <c r="D384" s="32"/>
      <c r="E384" s="32"/>
      <c r="F384" s="30"/>
      <c r="G384" s="32"/>
      <c r="H384" s="32"/>
      <c r="I384" s="30"/>
      <c r="J384" s="32"/>
      <c r="K384" s="30"/>
      <c r="L384" s="32"/>
      <c r="M384" s="33"/>
      <c r="N384" s="32"/>
      <c r="O384" s="30"/>
      <c r="P384" s="32"/>
      <c r="Q384" s="32"/>
      <c r="R384" s="30"/>
      <c r="S384" s="32"/>
    </row>
    <row r="385" spans="1:19" ht="15.75" customHeight="1" x14ac:dyDescent="0.2">
      <c r="A385" s="30"/>
      <c r="B385" s="31"/>
      <c r="C385" s="30"/>
      <c r="D385" s="32"/>
      <c r="E385" s="32"/>
      <c r="F385" s="30"/>
      <c r="G385" s="32"/>
      <c r="H385" s="32"/>
      <c r="I385" s="30"/>
      <c r="J385" s="32"/>
      <c r="K385" s="30"/>
      <c r="L385" s="32"/>
      <c r="M385" s="33"/>
      <c r="N385" s="32"/>
      <c r="O385" s="30"/>
      <c r="P385" s="32"/>
      <c r="Q385" s="32"/>
      <c r="R385" s="30"/>
      <c r="S385" s="32"/>
    </row>
    <row r="386" spans="1:19" ht="15.75" customHeight="1" x14ac:dyDescent="0.2">
      <c r="A386" s="30"/>
      <c r="B386" s="31"/>
      <c r="C386" s="30"/>
      <c r="D386" s="32"/>
      <c r="E386" s="32"/>
      <c r="F386" s="30"/>
      <c r="G386" s="32"/>
      <c r="H386" s="32"/>
      <c r="I386" s="30"/>
      <c r="J386" s="32"/>
      <c r="K386" s="30"/>
      <c r="L386" s="32"/>
      <c r="M386" s="33"/>
      <c r="N386" s="32"/>
      <c r="O386" s="30"/>
      <c r="P386" s="32"/>
      <c r="Q386" s="32"/>
      <c r="R386" s="30"/>
      <c r="S386" s="32"/>
    </row>
    <row r="387" spans="1:19" ht="15.75" customHeight="1" x14ac:dyDescent="0.2">
      <c r="A387" s="30"/>
      <c r="B387" s="31"/>
      <c r="C387" s="30"/>
      <c r="D387" s="32"/>
      <c r="E387" s="32"/>
      <c r="F387" s="30"/>
      <c r="G387" s="32"/>
      <c r="H387" s="32"/>
      <c r="I387" s="30"/>
      <c r="J387" s="32"/>
      <c r="K387" s="30"/>
      <c r="L387" s="32"/>
      <c r="M387" s="33"/>
      <c r="N387" s="32"/>
      <c r="O387" s="30"/>
      <c r="P387" s="32"/>
      <c r="Q387" s="32"/>
      <c r="R387" s="30"/>
      <c r="S387" s="32"/>
    </row>
    <row r="388" spans="1:19" ht="15.75" customHeight="1" x14ac:dyDescent="0.2">
      <c r="A388" s="30"/>
      <c r="B388" s="31"/>
      <c r="C388" s="30"/>
      <c r="D388" s="32"/>
      <c r="E388" s="32"/>
      <c r="F388" s="30"/>
      <c r="G388" s="32"/>
      <c r="H388" s="32"/>
      <c r="I388" s="30"/>
      <c r="J388" s="32"/>
      <c r="K388" s="30"/>
      <c r="L388" s="32"/>
      <c r="M388" s="33"/>
      <c r="N388" s="32"/>
      <c r="O388" s="30"/>
      <c r="P388" s="32"/>
      <c r="Q388" s="32"/>
      <c r="R388" s="30"/>
      <c r="S388" s="32"/>
    </row>
    <row r="389" spans="1:19" ht="15.75" customHeight="1" x14ac:dyDescent="0.2">
      <c r="A389" s="30"/>
      <c r="B389" s="31"/>
      <c r="C389" s="30"/>
      <c r="D389" s="32"/>
      <c r="E389" s="32"/>
      <c r="F389" s="30"/>
      <c r="G389" s="32"/>
      <c r="H389" s="32"/>
      <c r="I389" s="30"/>
      <c r="J389" s="32"/>
      <c r="K389" s="30"/>
      <c r="L389" s="32"/>
      <c r="M389" s="33"/>
      <c r="N389" s="32"/>
      <c r="O389" s="30"/>
      <c r="P389" s="32"/>
      <c r="Q389" s="32"/>
      <c r="R389" s="30"/>
      <c r="S389" s="32"/>
    </row>
    <row r="390" spans="1:19" ht="15.75" customHeight="1" x14ac:dyDescent="0.2">
      <c r="A390" s="30"/>
      <c r="B390" s="31"/>
      <c r="C390" s="30"/>
      <c r="D390" s="32"/>
      <c r="E390" s="32"/>
      <c r="F390" s="30"/>
      <c r="G390" s="32"/>
      <c r="H390" s="32"/>
      <c r="I390" s="30"/>
      <c r="J390" s="32"/>
      <c r="K390" s="30"/>
      <c r="L390" s="32"/>
      <c r="M390" s="33"/>
      <c r="N390" s="32"/>
      <c r="O390" s="30"/>
      <c r="P390" s="32"/>
      <c r="Q390" s="32"/>
      <c r="R390" s="30"/>
      <c r="S390" s="32"/>
    </row>
    <row r="391" spans="1:19" ht="15.75" customHeight="1" x14ac:dyDescent="0.2">
      <c r="A391" s="30"/>
      <c r="B391" s="31"/>
      <c r="C391" s="30"/>
      <c r="D391" s="32"/>
      <c r="E391" s="32"/>
      <c r="F391" s="30"/>
      <c r="G391" s="32"/>
      <c r="H391" s="32"/>
      <c r="I391" s="30"/>
      <c r="J391" s="32"/>
      <c r="K391" s="30"/>
      <c r="L391" s="32"/>
      <c r="M391" s="33"/>
      <c r="N391" s="32"/>
      <c r="O391" s="30"/>
      <c r="P391" s="32"/>
      <c r="Q391" s="32"/>
      <c r="R391" s="30"/>
      <c r="S391" s="32"/>
    </row>
    <row r="392" spans="1:19" ht="15.75" customHeight="1" x14ac:dyDescent="0.2">
      <c r="A392" s="30"/>
      <c r="B392" s="31"/>
      <c r="C392" s="30"/>
      <c r="D392" s="32"/>
      <c r="E392" s="32"/>
      <c r="F392" s="30"/>
      <c r="G392" s="32"/>
      <c r="H392" s="32"/>
      <c r="I392" s="30"/>
      <c r="J392" s="32"/>
      <c r="K392" s="30"/>
      <c r="L392" s="32"/>
      <c r="M392" s="33"/>
      <c r="N392" s="32"/>
      <c r="O392" s="30"/>
      <c r="P392" s="32"/>
      <c r="Q392" s="32"/>
      <c r="R392" s="30"/>
      <c r="S392" s="32"/>
    </row>
    <row r="393" spans="1:19" ht="15.75" customHeight="1" x14ac:dyDescent="0.2">
      <c r="A393" s="30"/>
      <c r="B393" s="31"/>
      <c r="C393" s="30"/>
      <c r="D393" s="32"/>
      <c r="E393" s="32"/>
      <c r="F393" s="30"/>
      <c r="G393" s="32"/>
      <c r="H393" s="32"/>
      <c r="I393" s="30"/>
      <c r="J393" s="32"/>
      <c r="K393" s="30"/>
      <c r="L393" s="32"/>
      <c r="M393" s="33"/>
      <c r="N393" s="32"/>
      <c r="O393" s="30"/>
      <c r="P393" s="32"/>
      <c r="Q393" s="32"/>
      <c r="R393" s="30"/>
      <c r="S393" s="32"/>
    </row>
    <row r="394" spans="1:19" ht="15.75" customHeight="1" x14ac:dyDescent="0.2">
      <c r="A394" s="30"/>
      <c r="B394" s="31"/>
      <c r="C394" s="30"/>
      <c r="D394" s="32"/>
      <c r="E394" s="32"/>
      <c r="F394" s="30"/>
      <c r="G394" s="32"/>
      <c r="H394" s="32"/>
      <c r="I394" s="30"/>
      <c r="J394" s="32"/>
      <c r="K394" s="30"/>
      <c r="L394" s="32"/>
      <c r="M394" s="33"/>
      <c r="N394" s="32"/>
      <c r="O394" s="30"/>
      <c r="P394" s="32"/>
      <c r="Q394" s="32"/>
      <c r="R394" s="30"/>
      <c r="S394" s="32"/>
    </row>
    <row r="395" spans="1:19" ht="15.75" customHeight="1" x14ac:dyDescent="0.2">
      <c r="A395" s="30"/>
      <c r="B395" s="31"/>
      <c r="C395" s="30"/>
      <c r="D395" s="32"/>
      <c r="E395" s="32"/>
      <c r="F395" s="30"/>
      <c r="G395" s="32"/>
      <c r="H395" s="32"/>
      <c r="I395" s="30"/>
      <c r="J395" s="32"/>
      <c r="K395" s="30"/>
      <c r="L395" s="32"/>
      <c r="M395" s="33"/>
      <c r="N395" s="32"/>
      <c r="O395" s="30"/>
      <c r="P395" s="32"/>
      <c r="Q395" s="32"/>
      <c r="R395" s="30"/>
      <c r="S395" s="32"/>
    </row>
    <row r="396" spans="1:19" ht="15.75" customHeight="1" x14ac:dyDescent="0.2">
      <c r="A396" s="30"/>
      <c r="B396" s="31"/>
      <c r="C396" s="30"/>
      <c r="D396" s="32"/>
      <c r="E396" s="32"/>
      <c r="F396" s="30"/>
      <c r="G396" s="32"/>
      <c r="H396" s="32"/>
      <c r="I396" s="30"/>
      <c r="J396" s="32"/>
      <c r="K396" s="30"/>
      <c r="L396" s="32"/>
      <c r="M396" s="33"/>
      <c r="N396" s="32"/>
      <c r="O396" s="30"/>
      <c r="P396" s="32"/>
      <c r="Q396" s="32"/>
      <c r="R396" s="30"/>
      <c r="S396" s="32"/>
    </row>
    <row r="397" spans="1:19" ht="15.75" customHeight="1" x14ac:dyDescent="0.2">
      <c r="A397" s="30"/>
      <c r="B397" s="31"/>
      <c r="C397" s="30"/>
      <c r="D397" s="32"/>
      <c r="E397" s="32"/>
      <c r="F397" s="30"/>
      <c r="G397" s="32"/>
      <c r="H397" s="32"/>
      <c r="I397" s="30"/>
      <c r="J397" s="32"/>
      <c r="K397" s="30"/>
      <c r="L397" s="32"/>
      <c r="M397" s="33"/>
      <c r="N397" s="32"/>
      <c r="O397" s="30"/>
      <c r="P397" s="32"/>
      <c r="Q397" s="32"/>
      <c r="R397" s="30"/>
      <c r="S397" s="32"/>
    </row>
    <row r="398" spans="1:19" ht="15.75" customHeight="1" x14ac:dyDescent="0.2">
      <c r="A398" s="30"/>
      <c r="B398" s="31"/>
      <c r="C398" s="30"/>
      <c r="D398" s="32"/>
      <c r="E398" s="32"/>
      <c r="F398" s="30"/>
      <c r="G398" s="32"/>
      <c r="H398" s="32"/>
      <c r="I398" s="30"/>
      <c r="J398" s="32"/>
      <c r="K398" s="30"/>
      <c r="L398" s="32"/>
      <c r="M398" s="33"/>
      <c r="N398" s="32"/>
      <c r="O398" s="30"/>
      <c r="P398" s="32"/>
      <c r="Q398" s="32"/>
      <c r="R398" s="30"/>
      <c r="S398" s="32"/>
    </row>
    <row r="399" spans="1:19" ht="15.75" customHeight="1" x14ac:dyDescent="0.2">
      <c r="A399" s="30"/>
      <c r="B399" s="31"/>
      <c r="C399" s="30"/>
      <c r="D399" s="32"/>
      <c r="E399" s="32"/>
      <c r="F399" s="30"/>
      <c r="G399" s="32"/>
      <c r="H399" s="32"/>
      <c r="I399" s="30"/>
      <c r="J399" s="32"/>
      <c r="K399" s="30"/>
      <c r="L399" s="32"/>
      <c r="M399" s="33"/>
      <c r="N399" s="32"/>
      <c r="O399" s="30"/>
      <c r="P399" s="32"/>
      <c r="Q399" s="32"/>
      <c r="R399" s="30"/>
      <c r="S399" s="32"/>
    </row>
    <row r="400" spans="1:19" ht="15.75" customHeight="1" x14ac:dyDescent="0.2">
      <c r="A400" s="30"/>
      <c r="B400" s="31"/>
      <c r="C400" s="30"/>
      <c r="D400" s="32"/>
      <c r="E400" s="32"/>
      <c r="F400" s="30"/>
      <c r="G400" s="32"/>
      <c r="H400" s="32"/>
      <c r="I400" s="30"/>
      <c r="J400" s="32"/>
      <c r="K400" s="30"/>
      <c r="L400" s="32"/>
      <c r="M400" s="33"/>
      <c r="N400" s="32"/>
      <c r="O400" s="30"/>
      <c r="P400" s="32"/>
      <c r="Q400" s="32"/>
      <c r="R400" s="30"/>
      <c r="S400" s="32"/>
    </row>
    <row r="401" spans="1:19" ht="15.75" customHeight="1" x14ac:dyDescent="0.2">
      <c r="A401" s="30"/>
      <c r="B401" s="31"/>
      <c r="C401" s="30"/>
      <c r="D401" s="32"/>
      <c r="E401" s="32"/>
      <c r="F401" s="30"/>
      <c r="G401" s="32"/>
      <c r="H401" s="32"/>
      <c r="I401" s="30"/>
      <c r="J401" s="32"/>
      <c r="K401" s="30"/>
      <c r="L401" s="32"/>
      <c r="M401" s="33"/>
      <c r="N401" s="32"/>
      <c r="O401" s="30"/>
      <c r="P401" s="32"/>
      <c r="Q401" s="32"/>
      <c r="R401" s="30"/>
      <c r="S401" s="32"/>
    </row>
    <row r="402" spans="1:19" ht="15.75" customHeight="1" x14ac:dyDescent="0.2">
      <c r="A402" s="30"/>
      <c r="B402" s="31"/>
      <c r="C402" s="30"/>
      <c r="D402" s="32"/>
      <c r="E402" s="32"/>
      <c r="F402" s="30"/>
      <c r="G402" s="32"/>
      <c r="H402" s="32"/>
      <c r="I402" s="30"/>
      <c r="J402" s="32"/>
      <c r="K402" s="30"/>
      <c r="L402" s="32"/>
      <c r="M402" s="33"/>
      <c r="N402" s="32"/>
      <c r="O402" s="30"/>
      <c r="P402" s="32"/>
      <c r="Q402" s="32"/>
      <c r="R402" s="30"/>
      <c r="S402" s="32"/>
    </row>
    <row r="403" spans="1:19" ht="15.75" customHeight="1" x14ac:dyDescent="0.2">
      <c r="A403" s="30"/>
      <c r="B403" s="31"/>
      <c r="C403" s="30"/>
      <c r="D403" s="32"/>
      <c r="E403" s="32"/>
      <c r="F403" s="30"/>
      <c r="G403" s="32"/>
      <c r="H403" s="32"/>
      <c r="I403" s="30"/>
      <c r="J403" s="32"/>
      <c r="K403" s="30"/>
      <c r="L403" s="32"/>
      <c r="M403" s="33"/>
      <c r="N403" s="32"/>
      <c r="O403" s="30"/>
      <c r="P403" s="32"/>
      <c r="Q403" s="32"/>
      <c r="R403" s="30"/>
      <c r="S403" s="32"/>
    </row>
    <row r="404" spans="1:19" ht="15.75" customHeight="1" x14ac:dyDescent="0.2">
      <c r="A404" s="30"/>
      <c r="B404" s="31"/>
      <c r="C404" s="30"/>
      <c r="D404" s="32"/>
      <c r="E404" s="32"/>
      <c r="F404" s="30"/>
      <c r="G404" s="32"/>
      <c r="H404" s="32"/>
      <c r="I404" s="30"/>
      <c r="J404" s="32"/>
      <c r="K404" s="30"/>
      <c r="L404" s="32"/>
      <c r="M404" s="33"/>
      <c r="N404" s="32"/>
      <c r="O404" s="30"/>
      <c r="P404" s="32"/>
      <c r="Q404" s="32"/>
      <c r="R404" s="30"/>
      <c r="S404" s="32"/>
    </row>
    <row r="405" spans="1:19" ht="15.75" customHeight="1" x14ac:dyDescent="0.2">
      <c r="A405" s="30"/>
      <c r="B405" s="31"/>
      <c r="C405" s="30"/>
      <c r="D405" s="32"/>
      <c r="E405" s="32"/>
      <c r="F405" s="30"/>
      <c r="G405" s="32"/>
      <c r="H405" s="32"/>
      <c r="I405" s="30"/>
      <c r="J405" s="32"/>
      <c r="K405" s="30"/>
      <c r="L405" s="32"/>
      <c r="M405" s="33"/>
      <c r="N405" s="32"/>
      <c r="O405" s="30"/>
      <c r="P405" s="32"/>
      <c r="Q405" s="32"/>
      <c r="R405" s="30"/>
      <c r="S405" s="32"/>
    </row>
    <row r="406" spans="1:19" ht="15.75" customHeight="1" x14ac:dyDescent="0.2">
      <c r="A406" s="30"/>
      <c r="B406" s="31"/>
      <c r="C406" s="30"/>
      <c r="D406" s="32"/>
      <c r="E406" s="32"/>
      <c r="F406" s="30"/>
      <c r="G406" s="32"/>
      <c r="H406" s="32"/>
      <c r="I406" s="30"/>
      <c r="J406" s="32"/>
      <c r="K406" s="30"/>
      <c r="L406" s="32"/>
      <c r="M406" s="33"/>
      <c r="N406" s="32"/>
      <c r="O406" s="30"/>
      <c r="P406" s="32"/>
      <c r="Q406" s="32"/>
      <c r="R406" s="30"/>
      <c r="S406" s="32"/>
    </row>
    <row r="407" spans="1:19" ht="15.75" customHeight="1" x14ac:dyDescent="0.2">
      <c r="A407" s="30"/>
      <c r="B407" s="31"/>
      <c r="C407" s="30"/>
      <c r="D407" s="32"/>
      <c r="E407" s="32"/>
      <c r="F407" s="30"/>
      <c r="G407" s="32"/>
      <c r="H407" s="32"/>
      <c r="I407" s="30"/>
      <c r="J407" s="32"/>
      <c r="K407" s="30"/>
      <c r="L407" s="32"/>
      <c r="M407" s="33"/>
      <c r="N407" s="32"/>
      <c r="O407" s="30"/>
      <c r="P407" s="32"/>
      <c r="Q407" s="32"/>
      <c r="R407" s="30"/>
      <c r="S407" s="32"/>
    </row>
    <row r="408" spans="1:19" ht="15.75" customHeight="1" x14ac:dyDescent="0.2">
      <c r="A408" s="30"/>
      <c r="B408" s="31"/>
      <c r="C408" s="30"/>
      <c r="D408" s="32"/>
      <c r="E408" s="32"/>
      <c r="F408" s="30"/>
      <c r="G408" s="32"/>
      <c r="H408" s="32"/>
      <c r="I408" s="30"/>
      <c r="J408" s="32"/>
      <c r="K408" s="30"/>
      <c r="L408" s="32"/>
      <c r="M408" s="33"/>
      <c r="N408" s="32"/>
      <c r="O408" s="30"/>
      <c r="P408" s="32"/>
      <c r="Q408" s="32"/>
      <c r="R408" s="30"/>
      <c r="S408" s="32"/>
    </row>
    <row r="409" spans="1:19" ht="15.75" customHeight="1" x14ac:dyDescent="0.2">
      <c r="A409" s="30"/>
      <c r="B409" s="31"/>
      <c r="C409" s="30"/>
      <c r="D409" s="32"/>
      <c r="E409" s="32"/>
      <c r="F409" s="30"/>
      <c r="G409" s="32"/>
      <c r="H409" s="32"/>
      <c r="I409" s="30"/>
      <c r="J409" s="32"/>
      <c r="K409" s="30"/>
      <c r="L409" s="32"/>
      <c r="M409" s="33"/>
      <c r="N409" s="32"/>
      <c r="O409" s="30"/>
      <c r="P409" s="32"/>
      <c r="Q409" s="32"/>
      <c r="R409" s="30"/>
      <c r="S409" s="32"/>
    </row>
    <row r="410" spans="1:19" ht="15.75" customHeight="1" x14ac:dyDescent="0.2">
      <c r="A410" s="30"/>
      <c r="B410" s="31"/>
      <c r="C410" s="30"/>
      <c r="D410" s="32"/>
      <c r="E410" s="32"/>
      <c r="F410" s="30"/>
      <c r="G410" s="32"/>
      <c r="H410" s="32"/>
      <c r="I410" s="30"/>
      <c r="J410" s="32"/>
      <c r="K410" s="30"/>
      <c r="L410" s="32"/>
      <c r="M410" s="33"/>
      <c r="N410" s="32"/>
      <c r="O410" s="30"/>
      <c r="P410" s="32"/>
      <c r="Q410" s="32"/>
      <c r="R410" s="30"/>
      <c r="S410" s="32"/>
    </row>
    <row r="411" spans="1:19" ht="15.75" customHeight="1" x14ac:dyDescent="0.2">
      <c r="A411" s="30"/>
      <c r="B411" s="31"/>
      <c r="C411" s="30"/>
      <c r="D411" s="32"/>
      <c r="E411" s="32"/>
      <c r="F411" s="30"/>
      <c r="G411" s="32"/>
      <c r="H411" s="32"/>
      <c r="I411" s="30"/>
      <c r="J411" s="32"/>
      <c r="K411" s="30"/>
      <c r="L411" s="32"/>
      <c r="M411" s="33"/>
      <c r="N411" s="32"/>
      <c r="O411" s="30"/>
      <c r="P411" s="32"/>
      <c r="Q411" s="32"/>
      <c r="R411" s="30"/>
      <c r="S411" s="32"/>
    </row>
    <row r="412" spans="1:19" ht="15.75" customHeight="1" x14ac:dyDescent="0.2">
      <c r="A412" s="30"/>
      <c r="B412" s="31"/>
      <c r="C412" s="30"/>
      <c r="D412" s="32"/>
      <c r="E412" s="32"/>
      <c r="F412" s="30"/>
      <c r="G412" s="32"/>
      <c r="H412" s="32"/>
      <c r="I412" s="30"/>
      <c r="J412" s="32"/>
      <c r="K412" s="30"/>
      <c r="L412" s="32"/>
      <c r="M412" s="33"/>
      <c r="N412" s="32"/>
      <c r="O412" s="30"/>
      <c r="P412" s="32"/>
      <c r="Q412" s="32"/>
      <c r="R412" s="30"/>
      <c r="S412" s="32"/>
    </row>
    <row r="413" spans="1:19" ht="15.75" customHeight="1" x14ac:dyDescent="0.2">
      <c r="A413" s="30"/>
      <c r="B413" s="31"/>
      <c r="C413" s="30"/>
      <c r="D413" s="32"/>
      <c r="E413" s="32"/>
      <c r="F413" s="30"/>
      <c r="G413" s="32"/>
      <c r="H413" s="32"/>
      <c r="I413" s="30"/>
      <c r="J413" s="32"/>
      <c r="K413" s="30"/>
      <c r="L413" s="32"/>
      <c r="M413" s="33"/>
      <c r="N413" s="32"/>
      <c r="O413" s="30"/>
      <c r="P413" s="32"/>
      <c r="Q413" s="32"/>
      <c r="R413" s="30"/>
      <c r="S413" s="32"/>
    </row>
    <row r="414" spans="1:19" ht="15.75" customHeight="1" x14ac:dyDescent="0.2">
      <c r="A414" s="30"/>
      <c r="B414" s="31"/>
      <c r="C414" s="30"/>
      <c r="D414" s="32"/>
      <c r="E414" s="32"/>
      <c r="F414" s="30"/>
      <c r="G414" s="32"/>
      <c r="H414" s="32"/>
      <c r="I414" s="30"/>
      <c r="J414" s="32"/>
      <c r="K414" s="30"/>
      <c r="L414" s="32"/>
      <c r="M414" s="33"/>
      <c r="N414" s="32"/>
      <c r="O414" s="30"/>
      <c r="P414" s="32"/>
      <c r="Q414" s="32"/>
      <c r="R414" s="30"/>
      <c r="S414" s="32"/>
    </row>
    <row r="415" spans="1:19" ht="15.75" customHeight="1" x14ac:dyDescent="0.2">
      <c r="A415" s="30"/>
      <c r="B415" s="31"/>
      <c r="C415" s="30"/>
      <c r="D415" s="32"/>
      <c r="E415" s="32"/>
      <c r="F415" s="30"/>
      <c r="G415" s="32"/>
      <c r="H415" s="32"/>
      <c r="I415" s="30"/>
      <c r="J415" s="32"/>
      <c r="K415" s="30"/>
      <c r="L415" s="32"/>
      <c r="M415" s="33"/>
      <c r="N415" s="32"/>
      <c r="O415" s="30"/>
      <c r="P415" s="32"/>
      <c r="Q415" s="32"/>
      <c r="R415" s="30"/>
      <c r="S415" s="32"/>
    </row>
    <row r="416" spans="1:19" ht="15.75" customHeight="1" x14ac:dyDescent="0.2">
      <c r="A416" s="30"/>
      <c r="B416" s="31"/>
      <c r="C416" s="30"/>
      <c r="D416" s="32"/>
      <c r="E416" s="32"/>
      <c r="F416" s="30"/>
      <c r="G416" s="32"/>
      <c r="H416" s="32"/>
      <c r="I416" s="30"/>
      <c r="J416" s="32"/>
      <c r="K416" s="30"/>
      <c r="L416" s="32"/>
      <c r="M416" s="33"/>
      <c r="N416" s="32"/>
      <c r="O416" s="30"/>
      <c r="P416" s="32"/>
      <c r="Q416" s="32"/>
      <c r="R416" s="30"/>
      <c r="S416" s="32"/>
    </row>
    <row r="417" spans="1:19" ht="15.75" customHeight="1" x14ac:dyDescent="0.2">
      <c r="A417" s="30"/>
      <c r="B417" s="31"/>
      <c r="C417" s="30"/>
      <c r="D417" s="32"/>
      <c r="E417" s="32"/>
      <c r="F417" s="30"/>
      <c r="G417" s="32"/>
      <c r="H417" s="32"/>
      <c r="I417" s="30"/>
      <c r="J417" s="32"/>
      <c r="K417" s="30"/>
      <c r="L417" s="32"/>
      <c r="M417" s="33"/>
      <c r="N417" s="32"/>
      <c r="O417" s="30"/>
      <c r="P417" s="32"/>
      <c r="Q417" s="32"/>
      <c r="R417" s="30"/>
      <c r="S417" s="32"/>
    </row>
    <row r="418" spans="1:19" ht="15.75" customHeight="1" x14ac:dyDescent="0.2">
      <c r="A418" s="30"/>
      <c r="B418" s="31"/>
      <c r="C418" s="30"/>
      <c r="D418" s="32"/>
      <c r="E418" s="32"/>
      <c r="F418" s="30"/>
      <c r="G418" s="32"/>
      <c r="H418" s="32"/>
      <c r="I418" s="30"/>
      <c r="J418" s="32"/>
      <c r="K418" s="30"/>
      <c r="L418" s="32"/>
      <c r="M418" s="33"/>
      <c r="N418" s="32"/>
      <c r="O418" s="30"/>
      <c r="P418" s="32"/>
      <c r="Q418" s="32"/>
      <c r="R418" s="30"/>
      <c r="S418" s="32"/>
    </row>
    <row r="419" spans="1:19" ht="15.75" customHeight="1" x14ac:dyDescent="0.2">
      <c r="A419" s="30"/>
      <c r="B419" s="31"/>
      <c r="C419" s="30"/>
      <c r="D419" s="32"/>
      <c r="E419" s="32"/>
      <c r="F419" s="30"/>
      <c r="G419" s="32"/>
      <c r="H419" s="32"/>
      <c r="I419" s="30"/>
      <c r="J419" s="32"/>
      <c r="K419" s="30"/>
      <c r="L419" s="32"/>
      <c r="M419" s="33"/>
      <c r="N419" s="32"/>
      <c r="O419" s="30"/>
      <c r="P419" s="32"/>
      <c r="Q419" s="32"/>
      <c r="R419" s="30"/>
      <c r="S419" s="32"/>
    </row>
    <row r="420" spans="1:19" ht="15.75" customHeight="1" x14ac:dyDescent="0.2">
      <c r="A420" s="30"/>
      <c r="B420" s="31"/>
      <c r="C420" s="30"/>
      <c r="D420" s="32"/>
      <c r="E420" s="32"/>
      <c r="F420" s="30"/>
      <c r="G420" s="32"/>
      <c r="H420" s="32"/>
      <c r="I420" s="30"/>
      <c r="J420" s="32"/>
      <c r="K420" s="30"/>
      <c r="L420" s="32"/>
      <c r="M420" s="33"/>
      <c r="N420" s="32"/>
      <c r="O420" s="30"/>
      <c r="P420" s="32"/>
      <c r="Q420" s="32"/>
      <c r="R420" s="30"/>
      <c r="S420" s="32"/>
    </row>
    <row r="421" spans="1:19" ht="15.75" customHeight="1" x14ac:dyDescent="0.2">
      <c r="A421" s="30"/>
      <c r="B421" s="31"/>
      <c r="C421" s="30"/>
      <c r="D421" s="32"/>
      <c r="E421" s="32"/>
      <c r="F421" s="30"/>
      <c r="G421" s="32"/>
      <c r="H421" s="32"/>
      <c r="I421" s="30"/>
      <c r="J421" s="32"/>
      <c r="K421" s="30"/>
      <c r="L421" s="32"/>
      <c r="M421" s="33"/>
      <c r="N421" s="32"/>
      <c r="O421" s="30"/>
      <c r="P421" s="32"/>
      <c r="Q421" s="32"/>
      <c r="R421" s="30"/>
      <c r="S421" s="32"/>
    </row>
    <row r="422" spans="1:19" ht="15.75" customHeight="1" x14ac:dyDescent="0.2">
      <c r="A422" s="30"/>
      <c r="B422" s="31"/>
      <c r="C422" s="30"/>
      <c r="D422" s="32"/>
      <c r="E422" s="32"/>
      <c r="F422" s="30"/>
      <c r="G422" s="32"/>
      <c r="H422" s="32"/>
      <c r="I422" s="30"/>
      <c r="J422" s="32"/>
      <c r="K422" s="30"/>
      <c r="L422" s="32"/>
      <c r="M422" s="33"/>
      <c r="N422" s="32"/>
      <c r="O422" s="30"/>
      <c r="P422" s="32"/>
      <c r="Q422" s="32"/>
      <c r="R422" s="30"/>
      <c r="S422" s="32"/>
    </row>
    <row r="423" spans="1:19" ht="15.75" customHeight="1" x14ac:dyDescent="0.2">
      <c r="A423" s="30"/>
      <c r="B423" s="31"/>
      <c r="C423" s="30"/>
      <c r="D423" s="32"/>
      <c r="E423" s="32"/>
      <c r="F423" s="30"/>
      <c r="G423" s="32"/>
      <c r="H423" s="32"/>
      <c r="I423" s="30"/>
      <c r="J423" s="32"/>
      <c r="K423" s="30"/>
      <c r="L423" s="32"/>
      <c r="M423" s="33"/>
      <c r="N423" s="32"/>
      <c r="O423" s="30"/>
      <c r="P423" s="32"/>
      <c r="Q423" s="32"/>
      <c r="R423" s="30"/>
      <c r="S423" s="32"/>
    </row>
    <row r="424" spans="1:19" ht="15.75" customHeight="1" x14ac:dyDescent="0.2">
      <c r="A424" s="30"/>
      <c r="B424" s="31"/>
      <c r="C424" s="30"/>
      <c r="D424" s="32"/>
      <c r="E424" s="32"/>
      <c r="F424" s="30"/>
      <c r="G424" s="32"/>
      <c r="H424" s="32"/>
      <c r="I424" s="30"/>
      <c r="J424" s="32"/>
      <c r="K424" s="30"/>
      <c r="L424" s="32"/>
      <c r="M424" s="33"/>
      <c r="N424" s="32"/>
      <c r="O424" s="30"/>
      <c r="P424" s="32"/>
      <c r="Q424" s="32"/>
      <c r="R424" s="30"/>
      <c r="S424" s="32"/>
    </row>
    <row r="425" spans="1:19" ht="15.75" customHeight="1" x14ac:dyDescent="0.2">
      <c r="A425" s="30"/>
      <c r="B425" s="31"/>
      <c r="C425" s="30"/>
      <c r="D425" s="32"/>
      <c r="E425" s="32"/>
      <c r="F425" s="30"/>
      <c r="G425" s="32"/>
      <c r="H425" s="32"/>
      <c r="I425" s="30"/>
      <c r="J425" s="32"/>
      <c r="K425" s="30"/>
      <c r="L425" s="32"/>
      <c r="M425" s="33"/>
      <c r="N425" s="32"/>
      <c r="O425" s="30"/>
      <c r="P425" s="32"/>
      <c r="Q425" s="32"/>
      <c r="R425" s="30"/>
      <c r="S425" s="32"/>
    </row>
    <row r="426" spans="1:19" ht="15.75" customHeight="1" x14ac:dyDescent="0.2">
      <c r="A426" s="30"/>
      <c r="B426" s="31"/>
      <c r="C426" s="30"/>
      <c r="D426" s="32"/>
      <c r="E426" s="32"/>
      <c r="F426" s="30"/>
      <c r="G426" s="32"/>
      <c r="H426" s="32"/>
      <c r="I426" s="30"/>
      <c r="J426" s="32"/>
      <c r="K426" s="30"/>
      <c r="L426" s="32"/>
      <c r="M426" s="33"/>
      <c r="N426" s="32"/>
      <c r="O426" s="30"/>
      <c r="P426" s="32"/>
      <c r="Q426" s="32"/>
      <c r="R426" s="30"/>
      <c r="S426" s="32"/>
    </row>
    <row r="427" spans="1:19" ht="15.75" customHeight="1" x14ac:dyDescent="0.2">
      <c r="A427" s="30"/>
      <c r="B427" s="31"/>
      <c r="C427" s="30"/>
      <c r="D427" s="32"/>
      <c r="E427" s="32"/>
      <c r="F427" s="30"/>
      <c r="G427" s="32"/>
      <c r="H427" s="32"/>
      <c r="I427" s="30"/>
      <c r="J427" s="32"/>
      <c r="K427" s="30"/>
      <c r="L427" s="32"/>
      <c r="M427" s="33"/>
      <c r="N427" s="32"/>
      <c r="O427" s="30"/>
      <c r="P427" s="32"/>
      <c r="Q427" s="32"/>
      <c r="R427" s="30"/>
      <c r="S427" s="32"/>
    </row>
    <row r="428" spans="1:19" ht="15.75" customHeight="1" x14ac:dyDescent="0.2">
      <c r="A428" s="30"/>
      <c r="B428" s="31"/>
      <c r="C428" s="30"/>
      <c r="D428" s="32"/>
      <c r="E428" s="32"/>
      <c r="F428" s="30"/>
      <c r="G428" s="32"/>
      <c r="H428" s="32"/>
      <c r="I428" s="30"/>
      <c r="J428" s="32"/>
      <c r="K428" s="30"/>
      <c r="L428" s="32"/>
      <c r="M428" s="33"/>
      <c r="N428" s="32"/>
      <c r="O428" s="30"/>
      <c r="P428" s="32"/>
      <c r="Q428" s="32"/>
      <c r="R428" s="30"/>
      <c r="S428" s="32"/>
    </row>
    <row r="429" spans="1:19" ht="15.75" customHeight="1" x14ac:dyDescent="0.2">
      <c r="A429" s="30"/>
      <c r="B429" s="31"/>
      <c r="C429" s="30"/>
      <c r="D429" s="32"/>
      <c r="E429" s="32"/>
      <c r="F429" s="30"/>
      <c r="G429" s="32"/>
      <c r="H429" s="32"/>
      <c r="I429" s="30"/>
      <c r="J429" s="32"/>
      <c r="K429" s="30"/>
      <c r="L429" s="32"/>
      <c r="M429" s="33"/>
      <c r="N429" s="32"/>
      <c r="O429" s="30"/>
      <c r="P429" s="32"/>
      <c r="Q429" s="32"/>
      <c r="R429" s="30"/>
      <c r="S429" s="32"/>
    </row>
    <row r="430" spans="1:19" ht="15.75" customHeight="1" x14ac:dyDescent="0.2">
      <c r="A430" s="30"/>
      <c r="B430" s="31"/>
      <c r="C430" s="30"/>
      <c r="D430" s="32"/>
      <c r="E430" s="32"/>
      <c r="F430" s="30"/>
      <c r="G430" s="32"/>
      <c r="H430" s="32"/>
      <c r="I430" s="30"/>
      <c r="J430" s="32"/>
      <c r="K430" s="30"/>
      <c r="L430" s="32"/>
      <c r="M430" s="33"/>
      <c r="N430" s="32"/>
      <c r="O430" s="30"/>
      <c r="P430" s="32"/>
      <c r="Q430" s="32"/>
      <c r="R430" s="30"/>
      <c r="S430" s="32"/>
    </row>
    <row r="431" spans="1:19" ht="15.75" customHeight="1" x14ac:dyDescent="0.2">
      <c r="A431" s="30"/>
      <c r="B431" s="31"/>
      <c r="C431" s="30"/>
      <c r="D431" s="32"/>
      <c r="E431" s="32"/>
      <c r="F431" s="30"/>
      <c r="G431" s="32"/>
      <c r="H431" s="32"/>
      <c r="I431" s="30"/>
      <c r="J431" s="32"/>
      <c r="K431" s="30"/>
      <c r="L431" s="32"/>
      <c r="M431" s="33"/>
      <c r="N431" s="32"/>
      <c r="O431" s="30"/>
      <c r="P431" s="32"/>
      <c r="Q431" s="32"/>
      <c r="R431" s="30"/>
      <c r="S431" s="32"/>
    </row>
    <row r="432" spans="1:19" ht="15.75" customHeight="1" x14ac:dyDescent="0.2">
      <c r="A432" s="30"/>
      <c r="B432" s="31"/>
      <c r="C432" s="30"/>
      <c r="D432" s="32"/>
      <c r="E432" s="32"/>
      <c r="F432" s="30"/>
      <c r="G432" s="32"/>
      <c r="H432" s="32"/>
      <c r="I432" s="30"/>
      <c r="J432" s="32"/>
      <c r="K432" s="30"/>
      <c r="L432" s="32"/>
      <c r="M432" s="33"/>
      <c r="N432" s="32"/>
      <c r="O432" s="30"/>
      <c r="P432" s="32"/>
      <c r="Q432" s="32"/>
      <c r="R432" s="30"/>
      <c r="S432" s="32"/>
    </row>
    <row r="433" spans="1:19" ht="15.75" customHeight="1" x14ac:dyDescent="0.2">
      <c r="A433" s="30"/>
      <c r="B433" s="31"/>
      <c r="C433" s="30"/>
      <c r="D433" s="32"/>
      <c r="E433" s="32"/>
      <c r="F433" s="30"/>
      <c r="G433" s="32"/>
      <c r="H433" s="32"/>
      <c r="I433" s="30"/>
      <c r="J433" s="32"/>
      <c r="K433" s="30"/>
      <c r="L433" s="32"/>
      <c r="M433" s="33"/>
      <c r="N433" s="32"/>
      <c r="O433" s="30"/>
      <c r="P433" s="32"/>
      <c r="Q433" s="32"/>
      <c r="R433" s="30"/>
      <c r="S433" s="32"/>
    </row>
    <row r="434" spans="1:19" ht="15.75" customHeight="1" x14ac:dyDescent="0.2">
      <c r="A434" s="30"/>
      <c r="B434" s="31"/>
      <c r="C434" s="30"/>
      <c r="D434" s="32"/>
      <c r="E434" s="32"/>
      <c r="F434" s="30"/>
      <c r="G434" s="32"/>
      <c r="H434" s="32"/>
      <c r="I434" s="30"/>
      <c r="J434" s="32"/>
      <c r="K434" s="30"/>
      <c r="L434" s="32"/>
      <c r="M434" s="33"/>
      <c r="N434" s="32"/>
      <c r="O434" s="30"/>
      <c r="P434" s="32"/>
      <c r="Q434" s="32"/>
      <c r="R434" s="30"/>
      <c r="S434" s="32"/>
    </row>
    <row r="435" spans="1:19" ht="15.75" customHeight="1" x14ac:dyDescent="0.2">
      <c r="A435" s="30"/>
      <c r="B435" s="31"/>
      <c r="C435" s="30"/>
      <c r="D435" s="32"/>
      <c r="E435" s="32"/>
      <c r="F435" s="30"/>
      <c r="G435" s="32"/>
      <c r="H435" s="32"/>
      <c r="I435" s="30"/>
      <c r="J435" s="32"/>
      <c r="K435" s="30"/>
      <c r="L435" s="32"/>
      <c r="M435" s="33"/>
      <c r="N435" s="32"/>
      <c r="O435" s="30"/>
      <c r="P435" s="32"/>
      <c r="Q435" s="32"/>
      <c r="R435" s="30"/>
      <c r="S435" s="32"/>
    </row>
    <row r="436" spans="1:19" ht="15.75" customHeight="1" x14ac:dyDescent="0.2">
      <c r="A436" s="30"/>
      <c r="B436" s="31"/>
      <c r="C436" s="30"/>
      <c r="D436" s="32"/>
      <c r="E436" s="32"/>
      <c r="F436" s="30"/>
      <c r="G436" s="32"/>
      <c r="H436" s="32"/>
      <c r="I436" s="30"/>
      <c r="J436" s="32"/>
      <c r="K436" s="30"/>
      <c r="L436" s="32"/>
      <c r="M436" s="33"/>
      <c r="N436" s="32"/>
      <c r="O436" s="30"/>
      <c r="P436" s="32"/>
      <c r="Q436" s="32"/>
      <c r="R436" s="30"/>
      <c r="S436" s="32"/>
    </row>
    <row r="437" spans="1:19" ht="15.75" customHeight="1" x14ac:dyDescent="0.2">
      <c r="A437" s="30"/>
      <c r="B437" s="31"/>
      <c r="C437" s="30"/>
      <c r="D437" s="32"/>
      <c r="E437" s="32"/>
      <c r="F437" s="30"/>
      <c r="G437" s="32"/>
      <c r="H437" s="32"/>
      <c r="I437" s="30"/>
      <c r="J437" s="32"/>
      <c r="K437" s="30"/>
      <c r="L437" s="32"/>
      <c r="M437" s="33"/>
      <c r="N437" s="32"/>
      <c r="O437" s="30"/>
      <c r="P437" s="32"/>
      <c r="Q437" s="32"/>
      <c r="R437" s="30"/>
      <c r="S437" s="32"/>
    </row>
    <row r="438" spans="1:19" ht="15.75" customHeight="1" x14ac:dyDescent="0.2">
      <c r="A438" s="30"/>
      <c r="B438" s="31"/>
      <c r="C438" s="30"/>
      <c r="D438" s="32"/>
      <c r="E438" s="32"/>
      <c r="F438" s="30"/>
      <c r="G438" s="32"/>
      <c r="H438" s="32"/>
      <c r="I438" s="30"/>
      <c r="J438" s="32"/>
      <c r="K438" s="30"/>
      <c r="L438" s="32"/>
      <c r="M438" s="33"/>
      <c r="N438" s="32"/>
      <c r="O438" s="30"/>
      <c r="P438" s="32"/>
      <c r="Q438" s="32"/>
      <c r="R438" s="30"/>
      <c r="S438" s="32"/>
    </row>
    <row r="439" spans="1:19" ht="15.75" customHeight="1" x14ac:dyDescent="0.2">
      <c r="A439" s="30"/>
      <c r="B439" s="31"/>
      <c r="C439" s="30"/>
      <c r="D439" s="32"/>
      <c r="E439" s="32"/>
      <c r="F439" s="30"/>
      <c r="G439" s="32"/>
      <c r="H439" s="32"/>
      <c r="I439" s="30"/>
      <c r="J439" s="32"/>
      <c r="K439" s="30"/>
      <c r="L439" s="32"/>
      <c r="M439" s="33"/>
      <c r="N439" s="32"/>
      <c r="O439" s="30"/>
      <c r="P439" s="32"/>
      <c r="Q439" s="32"/>
      <c r="R439" s="30"/>
      <c r="S439" s="32"/>
    </row>
    <row r="440" spans="1:19" ht="15.75" customHeight="1" x14ac:dyDescent="0.2">
      <c r="A440" s="30"/>
      <c r="B440" s="31"/>
      <c r="C440" s="30"/>
      <c r="D440" s="32"/>
      <c r="E440" s="32"/>
      <c r="F440" s="30"/>
      <c r="G440" s="32"/>
      <c r="H440" s="32"/>
      <c r="I440" s="30"/>
      <c r="J440" s="32"/>
      <c r="K440" s="30"/>
      <c r="L440" s="32"/>
      <c r="M440" s="33"/>
      <c r="N440" s="32"/>
      <c r="O440" s="30"/>
      <c r="P440" s="32"/>
      <c r="Q440" s="32"/>
      <c r="R440" s="30"/>
      <c r="S440" s="32"/>
    </row>
    <row r="441" spans="1:19" ht="15.75" customHeight="1" x14ac:dyDescent="0.2">
      <c r="A441" s="30"/>
      <c r="B441" s="31"/>
      <c r="C441" s="30"/>
      <c r="D441" s="32"/>
      <c r="E441" s="32"/>
      <c r="F441" s="30"/>
      <c r="G441" s="32"/>
      <c r="H441" s="32"/>
      <c r="I441" s="30"/>
      <c r="J441" s="32"/>
      <c r="K441" s="30"/>
      <c r="L441" s="32"/>
      <c r="M441" s="33"/>
      <c r="N441" s="32"/>
      <c r="O441" s="30"/>
      <c r="P441" s="32"/>
      <c r="Q441" s="32"/>
      <c r="R441" s="30"/>
      <c r="S441" s="32"/>
    </row>
    <row r="442" spans="1:19" ht="15.75" customHeight="1" x14ac:dyDescent="0.2">
      <c r="A442" s="30"/>
      <c r="B442" s="31"/>
      <c r="C442" s="30"/>
      <c r="D442" s="32"/>
      <c r="E442" s="32"/>
      <c r="F442" s="30"/>
      <c r="G442" s="32"/>
      <c r="H442" s="32"/>
      <c r="I442" s="30"/>
      <c r="J442" s="32"/>
      <c r="K442" s="30"/>
      <c r="L442" s="32"/>
      <c r="M442" s="33"/>
      <c r="N442" s="32"/>
      <c r="O442" s="30"/>
      <c r="P442" s="32"/>
      <c r="Q442" s="32"/>
      <c r="R442" s="30"/>
      <c r="S442" s="32"/>
    </row>
    <row r="443" spans="1:19" ht="15.75" customHeight="1" x14ac:dyDescent="0.2">
      <c r="A443" s="30"/>
      <c r="B443" s="31"/>
      <c r="C443" s="30"/>
      <c r="D443" s="32"/>
      <c r="E443" s="32"/>
      <c r="F443" s="30"/>
      <c r="G443" s="32"/>
      <c r="H443" s="32"/>
      <c r="I443" s="30"/>
      <c r="J443" s="32"/>
      <c r="K443" s="30"/>
      <c r="L443" s="32"/>
      <c r="M443" s="33"/>
      <c r="N443" s="32"/>
      <c r="O443" s="30"/>
      <c r="P443" s="32"/>
      <c r="Q443" s="32"/>
      <c r="R443" s="30"/>
      <c r="S443" s="32"/>
    </row>
    <row r="444" spans="1:19" ht="15.75" customHeight="1" x14ac:dyDescent="0.2">
      <c r="A444" s="30"/>
      <c r="B444" s="31"/>
      <c r="C444" s="30"/>
      <c r="D444" s="32"/>
      <c r="E444" s="32"/>
      <c r="F444" s="30"/>
      <c r="G444" s="32"/>
      <c r="H444" s="32"/>
      <c r="I444" s="30"/>
      <c r="J444" s="32"/>
      <c r="K444" s="30"/>
      <c r="L444" s="32"/>
      <c r="M444" s="33"/>
      <c r="N444" s="32"/>
      <c r="O444" s="30"/>
      <c r="P444" s="32"/>
      <c r="Q444" s="32"/>
      <c r="R444" s="30"/>
      <c r="S444" s="32"/>
    </row>
    <row r="445" spans="1:19" ht="15.75" customHeight="1" x14ac:dyDescent="0.2">
      <c r="A445" s="30"/>
      <c r="B445" s="31"/>
      <c r="C445" s="30"/>
      <c r="D445" s="32"/>
      <c r="E445" s="32"/>
      <c r="F445" s="30"/>
      <c r="G445" s="32"/>
      <c r="H445" s="32"/>
      <c r="I445" s="30"/>
      <c r="J445" s="32"/>
      <c r="K445" s="30"/>
      <c r="L445" s="32"/>
      <c r="M445" s="33"/>
      <c r="N445" s="32"/>
      <c r="O445" s="30"/>
      <c r="P445" s="32"/>
      <c r="Q445" s="32"/>
      <c r="R445" s="30"/>
      <c r="S445" s="32"/>
    </row>
    <row r="446" spans="1:19" ht="15.75" customHeight="1" x14ac:dyDescent="0.2">
      <c r="A446" s="30"/>
      <c r="B446" s="31"/>
      <c r="C446" s="30"/>
      <c r="D446" s="32"/>
      <c r="E446" s="32"/>
      <c r="F446" s="30"/>
      <c r="G446" s="32"/>
      <c r="H446" s="32"/>
      <c r="I446" s="30"/>
      <c r="J446" s="32"/>
      <c r="K446" s="30"/>
      <c r="L446" s="32"/>
      <c r="M446" s="33"/>
      <c r="N446" s="32"/>
      <c r="O446" s="30"/>
      <c r="P446" s="32"/>
      <c r="Q446" s="32"/>
      <c r="R446" s="30"/>
      <c r="S446" s="32"/>
    </row>
    <row r="447" spans="1:19" ht="15.75" customHeight="1" x14ac:dyDescent="0.2">
      <c r="A447" s="30"/>
      <c r="B447" s="31"/>
      <c r="C447" s="30"/>
      <c r="D447" s="32"/>
      <c r="E447" s="32"/>
      <c r="F447" s="30"/>
      <c r="G447" s="32"/>
      <c r="H447" s="32"/>
      <c r="I447" s="30"/>
      <c r="J447" s="32"/>
      <c r="K447" s="30"/>
      <c r="L447" s="32"/>
      <c r="M447" s="33"/>
      <c r="N447" s="32"/>
      <c r="O447" s="30"/>
      <c r="P447" s="32"/>
      <c r="Q447" s="32"/>
      <c r="R447" s="30"/>
      <c r="S447" s="32"/>
    </row>
    <row r="448" spans="1:19" ht="15.75" customHeight="1" x14ac:dyDescent="0.2">
      <c r="A448" s="30"/>
      <c r="B448" s="31"/>
      <c r="C448" s="30"/>
      <c r="D448" s="32"/>
      <c r="E448" s="32"/>
      <c r="F448" s="30"/>
      <c r="G448" s="32"/>
      <c r="H448" s="32"/>
      <c r="I448" s="30"/>
      <c r="J448" s="32"/>
      <c r="K448" s="30"/>
      <c r="L448" s="32"/>
      <c r="M448" s="33"/>
      <c r="N448" s="32"/>
      <c r="O448" s="30"/>
      <c r="P448" s="32"/>
      <c r="Q448" s="32"/>
      <c r="R448" s="30"/>
      <c r="S448" s="32"/>
    </row>
    <row r="449" spans="1:19" ht="15.75" customHeight="1" x14ac:dyDescent="0.2">
      <c r="A449" s="30"/>
      <c r="B449" s="31"/>
      <c r="C449" s="30"/>
      <c r="D449" s="32"/>
      <c r="E449" s="32"/>
      <c r="F449" s="30"/>
      <c r="G449" s="32"/>
      <c r="H449" s="32"/>
      <c r="I449" s="30"/>
      <c r="J449" s="32"/>
      <c r="K449" s="30"/>
      <c r="L449" s="32"/>
      <c r="M449" s="33"/>
      <c r="N449" s="32"/>
      <c r="O449" s="30"/>
      <c r="P449" s="32"/>
      <c r="Q449" s="32"/>
      <c r="R449" s="30"/>
      <c r="S449" s="32"/>
    </row>
    <row r="450" spans="1:19" ht="15.75" customHeight="1" x14ac:dyDescent="0.2">
      <c r="A450" s="30"/>
      <c r="B450" s="31"/>
      <c r="C450" s="30"/>
      <c r="D450" s="32"/>
      <c r="E450" s="32"/>
      <c r="F450" s="30"/>
      <c r="G450" s="32"/>
      <c r="H450" s="32"/>
      <c r="I450" s="30"/>
      <c r="J450" s="32"/>
      <c r="K450" s="30"/>
      <c r="L450" s="32"/>
      <c r="M450" s="33"/>
      <c r="N450" s="32"/>
      <c r="O450" s="30"/>
      <c r="P450" s="32"/>
      <c r="Q450" s="32"/>
      <c r="R450" s="30"/>
      <c r="S450" s="32"/>
    </row>
    <row r="451" spans="1:19" ht="15.75" customHeight="1" x14ac:dyDescent="0.2">
      <c r="A451" s="30"/>
      <c r="B451" s="31"/>
      <c r="C451" s="30"/>
      <c r="D451" s="32"/>
      <c r="E451" s="32"/>
      <c r="F451" s="30"/>
      <c r="G451" s="32"/>
      <c r="H451" s="32"/>
      <c r="I451" s="30"/>
      <c r="J451" s="32"/>
      <c r="K451" s="30"/>
      <c r="L451" s="32"/>
      <c r="M451" s="33"/>
      <c r="N451" s="32"/>
      <c r="O451" s="30"/>
      <c r="P451" s="32"/>
      <c r="Q451" s="32"/>
      <c r="R451" s="30"/>
      <c r="S451" s="32"/>
    </row>
    <row r="452" spans="1:19" ht="15.75" customHeight="1" x14ac:dyDescent="0.2">
      <c r="A452" s="30"/>
      <c r="B452" s="31"/>
      <c r="C452" s="30"/>
      <c r="D452" s="32"/>
      <c r="E452" s="32"/>
      <c r="F452" s="30"/>
      <c r="G452" s="32"/>
      <c r="H452" s="32"/>
      <c r="I452" s="30"/>
      <c r="J452" s="32"/>
      <c r="K452" s="30"/>
      <c r="L452" s="32"/>
      <c r="M452" s="33"/>
      <c r="N452" s="32"/>
      <c r="O452" s="30"/>
      <c r="P452" s="32"/>
      <c r="Q452" s="32"/>
      <c r="R452" s="30"/>
      <c r="S452" s="32"/>
    </row>
    <row r="453" spans="1:19" ht="15.75" customHeight="1" x14ac:dyDescent="0.2">
      <c r="A453" s="30"/>
      <c r="B453" s="31"/>
      <c r="C453" s="30"/>
      <c r="D453" s="32"/>
      <c r="E453" s="32"/>
      <c r="F453" s="30"/>
      <c r="G453" s="32"/>
      <c r="H453" s="32"/>
      <c r="I453" s="30"/>
      <c r="J453" s="32"/>
      <c r="K453" s="30"/>
      <c r="L453" s="32"/>
      <c r="M453" s="33"/>
      <c r="N453" s="32"/>
      <c r="O453" s="30"/>
      <c r="P453" s="32"/>
      <c r="Q453" s="32"/>
      <c r="R453" s="30"/>
      <c r="S453" s="32"/>
    </row>
    <row r="454" spans="1:19" ht="15.75" customHeight="1" x14ac:dyDescent="0.2">
      <c r="A454" s="30"/>
      <c r="B454" s="31"/>
      <c r="C454" s="30"/>
      <c r="D454" s="32"/>
      <c r="E454" s="32"/>
      <c r="F454" s="30"/>
      <c r="G454" s="32"/>
      <c r="H454" s="32"/>
      <c r="I454" s="30"/>
      <c r="J454" s="32"/>
      <c r="K454" s="30"/>
      <c r="L454" s="32"/>
      <c r="M454" s="33"/>
      <c r="N454" s="32"/>
      <c r="O454" s="30"/>
      <c r="P454" s="32"/>
      <c r="Q454" s="32"/>
      <c r="R454" s="30"/>
      <c r="S454" s="32"/>
    </row>
    <row r="455" spans="1:19" ht="15.75" customHeight="1" x14ac:dyDescent="0.2"/>
    <row r="456" spans="1:19" ht="15.75" customHeight="1" x14ac:dyDescent="0.2"/>
  </sheetData>
  <autoFilter ref="A3:U37" xr:uid="{00000000-0001-0000-0000-000000000000}">
    <filterColumn colId="2">
      <filters>
        <filter val="3000688"/>
      </filters>
    </filterColumn>
    <filterColumn colId="8">
      <filters>
        <filter val="5005151"/>
      </filters>
    </filterColumn>
  </autoFilter>
  <mergeCells count="5">
    <mergeCell ref="A2:B2"/>
    <mergeCell ref="C2:H2"/>
    <mergeCell ref="I2:L2"/>
    <mergeCell ref="A1:S1"/>
    <mergeCell ref="M2:S2"/>
  </mergeCells>
  <phoneticPr fontId="3" type="noConversion"/>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MARVIN KELLY MORALES MIRANDA</dc:creator>
  <cp:lastModifiedBy>DORITA AYDE QUEVEDO SALDAÑA</cp:lastModifiedBy>
  <cp:lastPrinted>2023-12-14T17:39:26Z</cp:lastPrinted>
  <dcterms:created xsi:type="dcterms:W3CDTF">2021-04-09T20:12:20Z</dcterms:created>
  <dcterms:modified xsi:type="dcterms:W3CDTF">2024-10-11T21:15:15Z</dcterms:modified>
</cp:coreProperties>
</file>